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4.경제조사팀\11.경제동향\1.책자 발간\2019\201908_7월호\03. 결재문서\"/>
    </mc:Choice>
  </mc:AlternateContent>
  <bookViews>
    <workbookView xWindow="0" yWindow="0" windowWidth="28800" windowHeight="12885" tabRatio="949" activeTab="11"/>
  </bookViews>
  <sheets>
    <sheet name="제조업 생산" sheetId="101" r:id="rId1"/>
    <sheet name="소매판매 및 서비스업" sheetId="103" r:id="rId2"/>
    <sheet name="건설" sheetId="102" r:id="rId3"/>
    <sheet name="수출입" sheetId="106" r:id="rId4"/>
    <sheet name="고용" sheetId="107" r:id="rId5"/>
    <sheet name="물가" sheetId="108" r:id="rId6"/>
    <sheet name="BSI(제조업)" sheetId="98" r:id="rId7"/>
    <sheet name="BSI(비제조업)" sheetId="99" r:id="rId8"/>
    <sheet name="CSI(1)" sheetId="100" r:id="rId9"/>
    <sheet name="CSI(2)" sheetId="109" r:id="rId10"/>
    <sheet name="자동차" sheetId="111" r:id="rId11"/>
    <sheet name="전력사용량" sheetId="112" r:id="rId12"/>
  </sheets>
  <definedNames>
    <definedName name="_xlnm.Print_Area" localSheetId="7">'BSI(비제조업)'!$A$1:$K$71</definedName>
    <definedName name="_xlnm.Print_Area" localSheetId="6">'BSI(제조업)'!$A$1:$M$71</definedName>
    <definedName name="_xlnm.Print_Area" localSheetId="8">'CSI(1)'!$A$1:$L$62</definedName>
    <definedName name="_xlnm.Print_Area" localSheetId="9">'CSI(2)'!$A$1:$K$63</definedName>
    <definedName name="_xlnm.Print_Area" localSheetId="2">건설!$A$1:$K$73</definedName>
    <definedName name="_xlnm.Print_Area" localSheetId="4">고용!$A$1:$H$74</definedName>
    <definedName name="_xlnm.Print_Area" localSheetId="5">물가!$A$1:$H$74</definedName>
    <definedName name="_xlnm.Print_Area" localSheetId="1">'소매판매 및 서비스업'!$A$1:$F$64</definedName>
    <definedName name="_xlnm.Print_Area" localSheetId="3">수출입!$A$1:$K$74</definedName>
    <definedName name="_xlnm.Print_Area" localSheetId="10">자동차!$A$1:$F$72</definedName>
    <definedName name="_xlnm.Print_Area" localSheetId="11">전력사용량!$A$1:$H$73</definedName>
    <definedName name="_xlnm.Print_Area" localSheetId="0">'제조업 생산'!$A$1:$L$76</definedName>
  </definedNames>
  <calcPr calcId="152511"/>
</workbook>
</file>

<file path=xl/calcChain.xml><?xml version="1.0" encoding="utf-8"?>
<calcChain xmlns="http://schemas.openxmlformats.org/spreadsheetml/2006/main">
  <c r="D22" i="112" l="1"/>
  <c r="E21" i="112"/>
  <c r="D21" i="112"/>
</calcChain>
</file>

<file path=xl/sharedStrings.xml><?xml version="1.0" encoding="utf-8"?>
<sst xmlns="http://schemas.openxmlformats.org/spreadsheetml/2006/main" count="782" uniqueCount="223">
  <si>
    <t>제조업</t>
    <phoneticPr fontId="4" type="noConversion"/>
  </si>
  <si>
    <t>연월중</t>
    <phoneticPr fontId="4" type="noConversion"/>
  </si>
  <si>
    <t>업황</t>
    <phoneticPr fontId="4" type="noConversion"/>
  </si>
  <si>
    <t>매출</t>
    <phoneticPr fontId="4" type="noConversion"/>
  </si>
  <si>
    <t>설비투자</t>
    <phoneticPr fontId="4" type="noConversion"/>
  </si>
  <si>
    <t>채산성</t>
    <phoneticPr fontId="4" type="noConversion"/>
  </si>
  <si>
    <t>인력사정</t>
    <phoneticPr fontId="4" type="noConversion"/>
  </si>
  <si>
    <t>실적</t>
    <phoneticPr fontId="4" type="noConversion"/>
  </si>
  <si>
    <t>전망</t>
    <phoneticPr fontId="4" type="noConversion"/>
  </si>
  <si>
    <t>실적</t>
    <phoneticPr fontId="4" type="noConversion"/>
  </si>
  <si>
    <t>비제조업</t>
    <phoneticPr fontId="4" type="noConversion"/>
  </si>
  <si>
    <t>식료품</t>
    <phoneticPr fontId="4" type="noConversion"/>
  </si>
  <si>
    <t>음료</t>
    <phoneticPr fontId="4" type="noConversion"/>
  </si>
  <si>
    <t>자동차 및 
트레일러</t>
    <phoneticPr fontId="4" type="noConversion"/>
  </si>
  <si>
    <t>자료 : 통계청</t>
    <phoneticPr fontId="4" type="noConversion"/>
  </si>
  <si>
    <t>주거용</t>
    <phoneticPr fontId="4" type="noConversion"/>
  </si>
  <si>
    <t>수  출</t>
    <phoneticPr fontId="4" type="noConversion"/>
  </si>
  <si>
    <t>수  입</t>
    <phoneticPr fontId="4" type="noConversion"/>
  </si>
  <si>
    <t>실업률</t>
    <phoneticPr fontId="4" type="noConversion"/>
  </si>
  <si>
    <t>취업자</t>
    <phoneticPr fontId="4" type="noConversion"/>
  </si>
  <si>
    <t>실업자</t>
    <phoneticPr fontId="4" type="noConversion"/>
  </si>
  <si>
    <t>-</t>
    <phoneticPr fontId="4" type="noConversion"/>
  </si>
  <si>
    <t xml:space="preserve">        2</t>
  </si>
  <si>
    <t>원지수</t>
    <phoneticPr fontId="4" type="noConversion"/>
  </si>
  <si>
    <t>계절변동
조정지수</t>
    <phoneticPr fontId="4" type="noConversion"/>
  </si>
  <si>
    <t>대형마트</t>
    <phoneticPr fontId="4" type="noConversion"/>
  </si>
  <si>
    <t xml:space="preserve">   주 : 1)  기말 기준</t>
    <phoneticPr fontId="4" type="noConversion"/>
  </si>
  <si>
    <t>공업용</t>
    <phoneticPr fontId="4" type="noConversion"/>
  </si>
  <si>
    <t>1차산품</t>
    <phoneticPr fontId="4" type="noConversion"/>
  </si>
  <si>
    <t>자본재</t>
    <phoneticPr fontId="4" type="noConversion"/>
  </si>
  <si>
    <t>(백만달러)</t>
    <phoneticPr fontId="4" type="noConversion"/>
  </si>
  <si>
    <t>(강원)</t>
    <phoneticPr fontId="4" type="noConversion"/>
  </si>
  <si>
    <t>자료 : 한국무역협회</t>
    <phoneticPr fontId="4" type="noConversion"/>
  </si>
  <si>
    <t>자료 : 통계청</t>
    <phoneticPr fontId="4" type="noConversion"/>
  </si>
  <si>
    <t>경제활동인구</t>
    <phoneticPr fontId="4" type="noConversion"/>
  </si>
  <si>
    <t>5. 취업자수 및 실업률</t>
    <phoneticPr fontId="4" type="noConversion"/>
  </si>
  <si>
    <t>(천명, %)</t>
    <phoneticPr fontId="4" type="noConversion"/>
  </si>
  <si>
    <t>6. 소비자물가, 주택 및 토지가격지수</t>
    <phoneticPr fontId="4" type="noConversion"/>
  </si>
  <si>
    <t>(%)</t>
    <phoneticPr fontId="4" type="noConversion"/>
  </si>
  <si>
    <t>아파트</t>
    <phoneticPr fontId="4" type="noConversion"/>
  </si>
  <si>
    <t>7. 기업경기지수</t>
    <phoneticPr fontId="4" type="noConversion"/>
  </si>
  <si>
    <t>자금사정</t>
    <phoneticPr fontId="4" type="noConversion"/>
  </si>
  <si>
    <t>소비자
심리지수</t>
    <phoneticPr fontId="4" type="noConversion"/>
  </si>
  <si>
    <t>8. 소비자동향조사</t>
    <phoneticPr fontId="4" type="noConversion"/>
  </si>
  <si>
    <t>교통
통신비</t>
    <phoneticPr fontId="4" type="noConversion"/>
  </si>
  <si>
    <t>주거비</t>
    <phoneticPr fontId="4" type="noConversion"/>
  </si>
  <si>
    <t>의료
보건비</t>
    <phoneticPr fontId="4" type="noConversion"/>
  </si>
  <si>
    <t>2. 소매판매액 지수, 대형소매점 판매액 지수 및 서비스업 생산지수</t>
    <phoneticPr fontId="4" type="noConversion"/>
  </si>
  <si>
    <t>미분양
주택</t>
    <phoneticPr fontId="4" type="noConversion"/>
  </si>
  <si>
    <t>건설
수주액</t>
    <phoneticPr fontId="4" type="noConversion"/>
  </si>
  <si>
    <t>건축
착공
면적</t>
    <phoneticPr fontId="4" type="noConversion"/>
  </si>
  <si>
    <t>건축
허가
면적</t>
    <phoneticPr fontId="4" type="noConversion"/>
  </si>
  <si>
    <t>4. 수출입</t>
    <phoneticPr fontId="4" type="noConversion"/>
  </si>
  <si>
    <t>3. 건축허가·착공면적, 건설 수주액 및 미분양주택</t>
    <phoneticPr fontId="4" type="noConversion"/>
  </si>
  <si>
    <t xml:space="preserve">  자료 : 국토교통부(건축허가·착공면적, 미분양주택), 통계청(건설 수주액)</t>
    <phoneticPr fontId="4" type="noConversion"/>
  </si>
  <si>
    <r>
      <t>(천m</t>
    </r>
    <r>
      <rPr>
        <vertAlign val="superscript"/>
        <sz val="11"/>
        <rFont val="돋움"/>
        <family val="3"/>
        <charset val="129"/>
      </rPr>
      <t>2</t>
    </r>
    <r>
      <rPr>
        <sz val="11"/>
        <rFont val="돋움"/>
        <family val="3"/>
        <charset val="129"/>
      </rPr>
      <t>, 억원</t>
    </r>
    <r>
      <rPr>
        <sz val="11"/>
        <rFont val="돋움"/>
        <family val="3"/>
        <charset val="129"/>
      </rPr>
      <t>, 호</t>
    </r>
    <r>
      <rPr>
        <sz val="11"/>
        <rFont val="돋움"/>
        <family val="3"/>
        <charset val="129"/>
      </rPr>
      <t>)</t>
    </r>
    <phoneticPr fontId="4" type="noConversion"/>
  </si>
  <si>
    <r>
      <t>서비스업
   생산지수</t>
    </r>
    <r>
      <rPr>
        <vertAlign val="superscript"/>
        <sz val="10"/>
        <rFont val="돋움"/>
        <family val="3"/>
        <charset val="129"/>
      </rPr>
      <t>1)2)</t>
    </r>
    <phoneticPr fontId="4" type="noConversion"/>
  </si>
  <si>
    <t>15세
이상 인구</t>
    <phoneticPr fontId="4" type="noConversion"/>
  </si>
  <si>
    <t>고용률</t>
    <phoneticPr fontId="4" type="noConversion"/>
  </si>
  <si>
    <t>경제활동
참가율</t>
    <phoneticPr fontId="4" type="noConversion"/>
  </si>
  <si>
    <t>자료 : 통계청(소비자물가지수, 생활물가지수), 한국감정원(주택매매가격지수, 주택전세가격지수, 토지가격지수)</t>
    <phoneticPr fontId="4" type="noConversion"/>
  </si>
  <si>
    <t>현재
생활
형편</t>
    <phoneticPr fontId="4" type="noConversion"/>
  </si>
  <si>
    <t>연월중</t>
  </si>
  <si>
    <t>생활
형편
전망</t>
    <phoneticPr fontId="4" type="noConversion"/>
  </si>
  <si>
    <t>가계
수입
전망</t>
    <phoneticPr fontId="4" type="noConversion"/>
  </si>
  <si>
    <t>현재
경기
판단</t>
    <phoneticPr fontId="4" type="noConversion"/>
  </si>
  <si>
    <t>향후
경기
전망</t>
    <phoneticPr fontId="4" type="noConversion"/>
  </si>
  <si>
    <t>취업
기회
전망</t>
    <phoneticPr fontId="4" type="noConversion"/>
  </si>
  <si>
    <t>물가
수준
전망</t>
    <phoneticPr fontId="4" type="noConversion"/>
  </si>
  <si>
    <t>주택
가격
전망</t>
    <phoneticPr fontId="4" type="noConversion"/>
  </si>
  <si>
    <t>임금
수준
전망</t>
    <phoneticPr fontId="4" type="noConversion"/>
  </si>
  <si>
    <t>금리
수준
전망</t>
    <phoneticPr fontId="4" type="noConversion"/>
  </si>
  <si>
    <t>소비
지출
전망</t>
    <phoneticPr fontId="4" type="noConversion"/>
  </si>
  <si>
    <t>교양
오락
문화비</t>
    <phoneticPr fontId="4" type="noConversion"/>
  </si>
  <si>
    <t>내구재</t>
    <phoneticPr fontId="4" type="noConversion"/>
  </si>
  <si>
    <t>의류비</t>
    <phoneticPr fontId="4" type="noConversion"/>
  </si>
  <si>
    <t>외식비</t>
    <phoneticPr fontId="4" type="noConversion"/>
  </si>
  <si>
    <t>여행비</t>
    <phoneticPr fontId="4" type="noConversion"/>
  </si>
  <si>
    <t>교육비</t>
    <phoneticPr fontId="4" type="noConversion"/>
  </si>
  <si>
    <t>9. 자동차 신규등록대수</t>
    <phoneticPr fontId="4" type="noConversion"/>
  </si>
  <si>
    <t>합계</t>
    <phoneticPr fontId="4" type="noConversion"/>
  </si>
  <si>
    <t>승용차</t>
    <phoneticPr fontId="4" type="noConversion"/>
  </si>
  <si>
    <t>승합차</t>
    <phoneticPr fontId="4" type="noConversion"/>
  </si>
  <si>
    <t>화물차</t>
    <phoneticPr fontId="4" type="noConversion"/>
  </si>
  <si>
    <t>특수차</t>
    <phoneticPr fontId="4" type="noConversion"/>
  </si>
  <si>
    <t>10. 전력 사용량</t>
    <phoneticPr fontId="4" type="noConversion"/>
  </si>
  <si>
    <t>계</t>
    <phoneticPr fontId="4" type="noConversion"/>
  </si>
  <si>
    <t>가정용</t>
    <phoneticPr fontId="4" type="noConversion"/>
  </si>
  <si>
    <t>산업용</t>
    <phoneticPr fontId="4" type="noConversion"/>
  </si>
  <si>
    <t>공공서비스</t>
    <phoneticPr fontId="4" type="noConversion"/>
  </si>
  <si>
    <t>농림어업</t>
    <phoneticPr fontId="4" type="noConversion"/>
  </si>
  <si>
    <t>광업</t>
    <phoneticPr fontId="4" type="noConversion"/>
  </si>
  <si>
    <t xml:space="preserve">                     (대)</t>
    <phoneticPr fontId="4" type="noConversion"/>
  </si>
  <si>
    <t xml:space="preserve">           (MWh)</t>
    <phoneticPr fontId="4" type="noConversion"/>
  </si>
  <si>
    <t>자료 : 한국전력</t>
    <phoneticPr fontId="4" type="noConversion"/>
  </si>
  <si>
    <t>자료 : 국토교통부</t>
    <phoneticPr fontId="4" type="noConversion"/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</si>
  <si>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</si>
  <si>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</si>
  <si>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</si>
  <si>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</si>
  <si>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</si>
  <si>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</si>
  <si>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</si>
  <si>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10</t>
  </si>
  <si>
    <t xml:space="preserve">        11</t>
  </si>
  <si>
    <t xml:space="preserve">        12</t>
  </si>
  <si>
    <t>비금속
광물
제품</t>
    <phoneticPr fontId="4" type="noConversion"/>
  </si>
  <si>
    <t>의료·
정밀·
광학기기</t>
    <phoneticPr fontId="4" type="noConversion"/>
  </si>
  <si>
    <t>Ⅱ. 실물통계</t>
    <phoneticPr fontId="4" type="noConversion"/>
  </si>
  <si>
    <t>-</t>
  </si>
  <si>
    <t>공업용</t>
  </si>
  <si>
    <t>상업용</t>
  </si>
  <si>
    <t xml:space="preserve">       12</t>
  </si>
  <si>
    <t xml:space="preserve">       11</t>
  </si>
  <si>
    <t xml:space="preserve">       10</t>
  </si>
  <si>
    <r>
      <t>소비자
 물가지수</t>
    </r>
    <r>
      <rPr>
        <vertAlign val="superscript"/>
        <sz val="10"/>
        <color theme="1"/>
        <rFont val="돋움"/>
        <family val="3"/>
        <charset val="129"/>
      </rPr>
      <t>1)</t>
    </r>
    <phoneticPr fontId="4" type="noConversion"/>
  </si>
  <si>
    <r>
      <t>생활
  물가지수</t>
    </r>
    <r>
      <rPr>
        <vertAlign val="superscript"/>
        <sz val="10"/>
        <color theme="1"/>
        <rFont val="돋움"/>
        <family val="3"/>
        <charset val="129"/>
      </rPr>
      <t>2)</t>
    </r>
    <phoneticPr fontId="4" type="noConversion"/>
  </si>
  <si>
    <r>
      <t>주택매매
  가격지수</t>
    </r>
    <r>
      <rPr>
        <vertAlign val="superscript"/>
        <sz val="10"/>
        <color theme="1"/>
        <rFont val="돋움"/>
        <family val="3"/>
        <charset val="129"/>
      </rPr>
      <t>3)</t>
    </r>
    <phoneticPr fontId="4" type="noConversion"/>
  </si>
  <si>
    <r>
      <t>주택전세 
  가격지수</t>
    </r>
    <r>
      <rPr>
        <vertAlign val="superscript"/>
        <sz val="10"/>
        <color theme="1"/>
        <rFont val="돋움"/>
        <family val="3"/>
        <charset val="129"/>
      </rPr>
      <t>3)</t>
    </r>
    <phoneticPr fontId="4" type="noConversion"/>
  </si>
  <si>
    <r>
      <t>토지
가격지수</t>
    </r>
    <r>
      <rPr>
        <vertAlign val="superscript"/>
        <sz val="10"/>
        <color theme="1"/>
        <rFont val="돋움"/>
        <family val="3"/>
        <charset val="129"/>
      </rPr>
      <t>4)</t>
    </r>
    <phoneticPr fontId="4" type="noConversion"/>
  </si>
  <si>
    <t>2017. 1</t>
  </si>
  <si>
    <t>중간재</t>
    <phoneticPr fontId="4" type="noConversion"/>
  </si>
  <si>
    <r>
      <t>소비재 등</t>
    </r>
    <r>
      <rPr>
        <vertAlign val="superscript"/>
        <sz val="10"/>
        <rFont val="돋움"/>
        <family val="3"/>
        <charset val="129"/>
      </rPr>
      <t>1)</t>
    </r>
    <phoneticPr fontId="4" type="noConversion"/>
  </si>
  <si>
    <t xml:space="preserve">   주 : 1) 기타(군경용 제품 등) 포함</t>
    <phoneticPr fontId="4" type="noConversion"/>
  </si>
  <si>
    <t>1차산품</t>
    <phoneticPr fontId="4" type="noConversion"/>
  </si>
  <si>
    <t>용도별</t>
    <phoneticPr fontId="4" type="noConversion"/>
  </si>
  <si>
    <t>(2015년 = 100)</t>
    <phoneticPr fontId="4" type="noConversion"/>
  </si>
  <si>
    <t>2018. 1</t>
  </si>
  <si>
    <t>2003.12</t>
    <phoneticPr fontId="4" type="noConversion"/>
  </si>
  <si>
    <t>2004.12</t>
    <phoneticPr fontId="4" type="noConversion"/>
  </si>
  <si>
    <t>2005.12</t>
    <phoneticPr fontId="4" type="noConversion"/>
  </si>
  <si>
    <t>2006.12</t>
    <phoneticPr fontId="4" type="noConversion"/>
  </si>
  <si>
    <t>2007.12</t>
    <phoneticPr fontId="4" type="noConversion"/>
  </si>
  <si>
    <t>2008.12</t>
    <phoneticPr fontId="4" type="noConversion"/>
  </si>
  <si>
    <t>2009.12</t>
  </si>
  <si>
    <t>2009.12</t>
    <phoneticPr fontId="4" type="noConversion"/>
  </si>
  <si>
    <t>2010.12</t>
  </si>
  <si>
    <t>2010.12</t>
    <phoneticPr fontId="4" type="noConversion"/>
  </si>
  <si>
    <t>2011.12</t>
  </si>
  <si>
    <t>2011.12</t>
    <phoneticPr fontId="4" type="noConversion"/>
  </si>
  <si>
    <t>2012.12</t>
  </si>
  <si>
    <t>2012.12</t>
    <phoneticPr fontId="4" type="noConversion"/>
  </si>
  <si>
    <t>2013.12</t>
  </si>
  <si>
    <t>2013.12</t>
    <phoneticPr fontId="4" type="noConversion"/>
  </si>
  <si>
    <t>2014.12</t>
  </si>
  <si>
    <t>2014.12</t>
    <phoneticPr fontId="4" type="noConversion"/>
  </si>
  <si>
    <t xml:space="preserve">        4</t>
    <phoneticPr fontId="4" type="noConversion"/>
  </si>
  <si>
    <t>(2015년 = 100)</t>
    <phoneticPr fontId="4" type="noConversion"/>
  </si>
  <si>
    <t xml:space="preserve">   주 : 1) 불변지수 기준,    2) 분기중 지수,    3) 백화점 개수가 2개 이하인 경우 지수를 공표하지 않음</t>
    <phoneticPr fontId="4" type="noConversion"/>
  </si>
  <si>
    <r>
      <t>소매판매액
   지수</t>
    </r>
    <r>
      <rPr>
        <vertAlign val="superscript"/>
        <sz val="10"/>
        <color theme="1"/>
        <rFont val="돋움"/>
        <family val="3"/>
        <charset val="129"/>
      </rPr>
      <t>1)2)</t>
    </r>
    <phoneticPr fontId="4" type="noConversion"/>
  </si>
  <si>
    <t>1. 제조업 생산·출하·재고지수</t>
    <phoneticPr fontId="4" type="noConversion"/>
  </si>
  <si>
    <t>산업별 생산지수(원지수)</t>
    <phoneticPr fontId="4" type="noConversion"/>
  </si>
  <si>
    <t>생산지수</t>
    <phoneticPr fontId="4" type="noConversion"/>
  </si>
  <si>
    <r>
      <t>재고지수</t>
    </r>
    <r>
      <rPr>
        <vertAlign val="superscript"/>
        <sz val="10"/>
        <rFont val="돋움"/>
        <family val="3"/>
        <charset val="129"/>
      </rPr>
      <t>1)</t>
    </r>
    <phoneticPr fontId="4" type="noConversion"/>
  </si>
  <si>
    <t>출하지수</t>
    <phoneticPr fontId="4" type="noConversion"/>
  </si>
  <si>
    <t xml:space="preserve">        6</t>
    <phoneticPr fontId="4" type="noConversion"/>
  </si>
  <si>
    <t>2015.12</t>
    <phoneticPr fontId="4" type="noConversion"/>
  </si>
  <si>
    <t xml:space="preserve">        3</t>
    <phoneticPr fontId="4" type="noConversion"/>
  </si>
  <si>
    <t>2015.12</t>
    <phoneticPr fontId="4" type="noConversion"/>
  </si>
  <si>
    <t>2018. 1</t>
    <phoneticPr fontId="4" type="noConversion"/>
  </si>
  <si>
    <t xml:space="preserve">         4</t>
    <phoneticPr fontId="4" type="noConversion"/>
  </si>
  <si>
    <t xml:space="preserve">         4</t>
    <phoneticPr fontId="4" type="noConversion"/>
  </si>
  <si>
    <t>2018. 1</t>
    <phoneticPr fontId="4" type="noConversion"/>
  </si>
  <si>
    <t xml:space="preserve">        5</t>
    <phoneticPr fontId="4" type="noConversion"/>
  </si>
  <si>
    <t xml:space="preserve">         5</t>
    <phoneticPr fontId="4" type="noConversion"/>
  </si>
  <si>
    <t xml:space="preserve">         6</t>
    <phoneticPr fontId="4" type="noConversion"/>
  </si>
  <si>
    <t xml:space="preserve">       7</t>
  </si>
  <si>
    <t xml:space="preserve">        9</t>
    <phoneticPr fontId="4" type="noConversion"/>
  </si>
  <si>
    <t xml:space="preserve">         6</t>
    <phoneticPr fontId="4" type="noConversion"/>
  </si>
  <si>
    <t xml:space="preserve">         7</t>
    <phoneticPr fontId="4" type="noConversion"/>
  </si>
  <si>
    <t xml:space="preserve">         7</t>
    <phoneticPr fontId="4" type="noConversion"/>
  </si>
  <si>
    <t xml:space="preserve">       8</t>
  </si>
  <si>
    <t xml:space="preserve">       9</t>
    <phoneticPr fontId="4" type="noConversion"/>
  </si>
  <si>
    <t xml:space="preserve">        9</t>
    <phoneticPr fontId="4" type="noConversion"/>
  </si>
  <si>
    <t xml:space="preserve">        8</t>
    <phoneticPr fontId="4" type="noConversion"/>
  </si>
  <si>
    <t xml:space="preserve">        10</t>
    <phoneticPr fontId="4" type="noConversion"/>
  </si>
  <si>
    <t xml:space="preserve">      10</t>
  </si>
  <si>
    <t xml:space="preserve">         8</t>
    <phoneticPr fontId="4" type="noConversion"/>
  </si>
  <si>
    <t xml:space="preserve">         9</t>
  </si>
  <si>
    <t xml:space="preserve">         9</t>
    <phoneticPr fontId="4" type="noConversion"/>
  </si>
  <si>
    <r>
      <t>대형소매점 판매액 지수</t>
    </r>
    <r>
      <rPr>
        <vertAlign val="superscript"/>
        <sz val="10"/>
        <rFont val="돋움"/>
        <family val="3"/>
        <charset val="129"/>
      </rPr>
      <t>1)</t>
    </r>
    <phoneticPr fontId="4" type="noConversion"/>
  </si>
  <si>
    <r>
      <t>백화점</t>
    </r>
    <r>
      <rPr>
        <vertAlign val="superscript"/>
        <sz val="10"/>
        <rFont val="돋움"/>
        <family val="3"/>
        <charset val="129"/>
      </rPr>
      <t>3)</t>
    </r>
    <phoneticPr fontId="4" type="noConversion"/>
  </si>
  <si>
    <t xml:space="preserve">        10</t>
    <phoneticPr fontId="4" type="noConversion"/>
  </si>
  <si>
    <t xml:space="preserve">        9</t>
    <phoneticPr fontId="4" type="noConversion"/>
  </si>
  <si>
    <t xml:space="preserve">      11</t>
  </si>
  <si>
    <t xml:space="preserve">       9</t>
  </si>
  <si>
    <t xml:space="preserve">   주 : 1) 2017 = 100, 2) 2015 = 100, 3) 2017.11 = 100, 4) 2016.12.1 = 100</t>
    <phoneticPr fontId="4" type="noConversion"/>
  </si>
  <si>
    <t xml:space="preserve">       11</t>
    <phoneticPr fontId="4" type="noConversion"/>
  </si>
  <si>
    <t xml:space="preserve">      12</t>
  </si>
  <si>
    <t xml:space="preserve">         10</t>
    <phoneticPr fontId="4" type="noConversion"/>
  </si>
  <si>
    <t xml:space="preserve">         10</t>
    <phoneticPr fontId="4" type="noConversion"/>
  </si>
  <si>
    <t xml:space="preserve">        11</t>
    <phoneticPr fontId="4" type="noConversion"/>
  </si>
  <si>
    <r>
      <t xml:space="preserve">   주 : 1)  표본개편으로 인한 표본내 계층별 구성비중 및 응답성향 변화로 신</t>
    </r>
    <r>
      <rPr>
        <sz val="10"/>
        <rFont val="맑은 고딕"/>
        <family val="3"/>
        <charset val="129"/>
      </rPr>
      <t>ㆍ구</t>
    </r>
    <r>
      <rPr>
        <sz val="10"/>
        <rFont val="돋움"/>
        <family val="3"/>
        <charset val="129"/>
      </rPr>
      <t xml:space="preserve"> 표본의 지수 수준에 다소 차이가 있으므로 2018.9월 이후 지수와 2018.8월 이전 지수의 수준을 비교시 각별히 유의</t>
    </r>
    <phoneticPr fontId="4" type="noConversion"/>
  </si>
  <si>
    <t xml:space="preserve">   주 : 1) 2019년 1월부터 표본개편후 신표본에 의해 조사된 결과치로 변경됨에 따라 실적BSI의 경우 2018년 12월과 2019년 1월사이, 전망 BSI의 경우 2019년 1월과 2월 사이에 표본변경에 따른 시계열단절이 발생하게 되니 통계이용에 주의를 요함</t>
    <phoneticPr fontId="4" type="noConversion"/>
  </si>
  <si>
    <t xml:space="preserve">         11</t>
    <phoneticPr fontId="4" type="noConversion"/>
  </si>
  <si>
    <t xml:space="preserve">         11</t>
  </si>
  <si>
    <t>2019. 1</t>
  </si>
  <si>
    <t>2019. 1</t>
    <phoneticPr fontId="4" type="noConversion"/>
  </si>
  <si>
    <t xml:space="preserve">         12</t>
    <phoneticPr fontId="4" type="noConversion"/>
  </si>
  <si>
    <t xml:space="preserve">        12</t>
    <phoneticPr fontId="4" type="noConversion"/>
  </si>
  <si>
    <t>2019. 1</t>
    <phoneticPr fontId="4" type="noConversion"/>
  </si>
  <si>
    <t xml:space="preserve">    2019.1</t>
    <phoneticPr fontId="4" type="noConversion"/>
  </si>
  <si>
    <t xml:space="preserve"> 2019. 1</t>
    <phoneticPr fontId="4" type="noConversion"/>
  </si>
  <si>
    <t xml:space="preserve">        2</t>
    <phoneticPr fontId="4" type="noConversion"/>
  </si>
  <si>
    <t xml:space="preserve">          2</t>
    <phoneticPr fontId="4" type="noConversion"/>
  </si>
  <si>
    <t xml:space="preserve">         2</t>
    <phoneticPr fontId="4" type="noConversion"/>
  </si>
  <si>
    <t xml:space="preserve">          3</t>
    <phoneticPr fontId="4" type="noConversion"/>
  </si>
  <si>
    <t xml:space="preserve">        3</t>
    <phoneticPr fontId="4" type="noConversion"/>
  </si>
  <si>
    <t>2016. 7</t>
    <phoneticPr fontId="4" type="noConversion"/>
  </si>
  <si>
    <t>2016. 7</t>
    <phoneticPr fontId="4" type="noConversion"/>
  </si>
  <si>
    <t xml:space="preserve">        5p</t>
  </si>
  <si>
    <t xml:space="preserve">        4</t>
    <phoneticPr fontId="4" type="noConversion"/>
  </si>
  <si>
    <t xml:space="preserve">        6p</t>
    <phoneticPr fontId="4" type="noConversion"/>
  </si>
  <si>
    <t>..</t>
    <phoneticPr fontId="4" type="noConversion"/>
  </si>
  <si>
    <t xml:space="preserve">        4</t>
    <phoneticPr fontId="4" type="noConversion"/>
  </si>
  <si>
    <t xml:space="preserve">        6p</t>
    <phoneticPr fontId="4" type="noConversion"/>
  </si>
  <si>
    <t xml:space="preserve">        7</t>
    <phoneticPr fontId="4" type="noConversion"/>
  </si>
  <si>
    <t xml:space="preserve">        7</t>
    <phoneticPr fontId="4" type="noConversion"/>
  </si>
  <si>
    <t xml:space="preserve">          5p</t>
  </si>
  <si>
    <t xml:space="preserve">          6p</t>
    <phoneticPr fontId="4" type="noConversion"/>
  </si>
  <si>
    <t xml:space="preserve">          4</t>
    <phoneticPr fontId="4" type="noConversion"/>
  </si>
  <si>
    <t xml:space="preserve">        6</t>
    <phoneticPr fontId="4" type="noConversion"/>
  </si>
  <si>
    <t xml:space="preserve">        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</si>
</sst>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 "/>
    <numFmt numFmtId="177" formatCode="0.0_ "/>
    <numFmt numFmtId="178" formatCode="0_ "/>
    <numFmt numFmtId="179" formatCode="_-* #,##0.00_-;&quot;₩&quot;\!\-* #,##0.00_-;_-* &quot;-&quot;??_-;_-@_-"/>
    <numFmt numFmtId="180" formatCode="_-* #,##0_-;&quot;₩&quot;\!\-* #,##0_-;_-* &quot;-&quot;_-;_-@_-"/>
    <numFmt numFmtId="181" formatCode="#,##0.0_);[Red]\(#,##0.0\)"/>
    <numFmt numFmtId="182" formatCode="#,##0.0_ "/>
    <numFmt numFmtId="183" formatCode="#,##0_);[Red]\(#,##0\)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vertAlign val="superscript"/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돋움체"/>
      <family val="3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sz val="10"/>
      <color indexed="8"/>
      <name val="굴림"/>
      <family val="3"/>
      <charset val="129"/>
    </font>
    <font>
      <b/>
      <sz val="15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vertAlign val="superscript"/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41" fontId="3" fillId="0" borderId="0" applyFont="0" applyFill="0" applyBorder="0" applyAlignment="0" applyProtection="0"/>
    <xf numFmtId="0" fontId="10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41" fontId="3" fillId="0" borderId="0" xfId="0" applyNumberFormat="1" applyFont="1"/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Border="1"/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1" fontId="5" fillId="0" borderId="13" xfId="3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1" fontId="5" fillId="0" borderId="10" xfId="32" applyFont="1" applyBorder="1" applyAlignment="1">
      <alignment horizontal="center" vertical="center" wrapText="1"/>
    </xf>
    <xf numFmtId="0" fontId="5" fillId="0" borderId="14" xfId="32" applyNumberFormat="1" applyFont="1" applyBorder="1" applyAlignment="1">
      <alignment horizontal="right" indent="1"/>
    </xf>
    <xf numFmtId="41" fontId="5" fillId="0" borderId="0" xfId="32" applyFont="1" applyBorder="1" applyAlignment="1"/>
    <xf numFmtId="0" fontId="5" fillId="0" borderId="14" xfId="0" applyNumberFormat="1" applyFont="1" applyBorder="1" applyAlignment="1">
      <alignment horizontal="right" indent="1"/>
    </xf>
    <xf numFmtId="0" fontId="5" fillId="0" borderId="10" xfId="32" applyNumberFormat="1" applyFont="1" applyBorder="1" applyAlignment="1">
      <alignment horizontal="right" indent="1"/>
    </xf>
    <xf numFmtId="178" fontId="5" fillId="0" borderId="14" xfId="32" applyNumberFormat="1" applyFont="1" applyBorder="1" applyAlignment="1">
      <alignment horizontal="right" indent="1"/>
    </xf>
    <xf numFmtId="41" fontId="5" fillId="0" borderId="15" xfId="32" applyNumberFormat="1" applyFont="1" applyBorder="1" applyAlignment="1">
      <alignment horizontal="right"/>
    </xf>
    <xf numFmtId="41" fontId="5" fillId="0" borderId="15" xfId="32" applyNumberFormat="1" applyFont="1" applyBorder="1" applyAlignment="1"/>
    <xf numFmtId="41" fontId="5" fillId="0" borderId="15" xfId="0" applyNumberFormat="1" applyFont="1" applyBorder="1" applyAlignment="1">
      <alignment horizontal="right"/>
    </xf>
    <xf numFmtId="0" fontId="25" fillId="0" borderId="0" xfId="0" applyFont="1"/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right" indent="1"/>
    </xf>
    <xf numFmtId="177" fontId="5" fillId="0" borderId="14" xfId="0" applyNumberFormat="1" applyFont="1" applyFill="1" applyBorder="1" applyAlignment="1">
      <alignment horizontal="right" indent="1"/>
    </xf>
    <xf numFmtId="181" fontId="5" fillId="0" borderId="14" xfId="0" applyNumberFormat="1" applyFont="1" applyBorder="1" applyAlignment="1">
      <alignment horizontal="right" indent="1"/>
    </xf>
    <xf numFmtId="182" fontId="26" fillId="0" borderId="0" xfId="32" applyNumberFormat="1" applyFont="1" applyBorder="1"/>
    <xf numFmtId="0" fontId="0" fillId="0" borderId="0" xfId="0" applyBorder="1"/>
    <xf numFmtId="0" fontId="27" fillId="0" borderId="0" xfId="0" applyFont="1" applyFill="1" applyAlignment="1">
      <alignment horizontal="right" wrapText="1"/>
    </xf>
    <xf numFmtId="0" fontId="27" fillId="18" borderId="0" xfId="0" applyFont="1" applyFill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right"/>
    </xf>
    <xf numFmtId="0" fontId="0" fillId="0" borderId="0" xfId="0" applyAlignment="1">
      <alignment horizontal="right" indent="1"/>
    </xf>
    <xf numFmtId="176" fontId="0" fillId="0" borderId="0" xfId="0" applyNumberFormat="1" applyAlignment="1">
      <alignment horizontal="right" indent="1"/>
    </xf>
    <xf numFmtId="176" fontId="5" fillId="0" borderId="14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Border="1" applyAlignment="1">
      <alignment horizontal="right" indent="1"/>
    </xf>
    <xf numFmtId="182" fontId="0" fillId="0" borderId="0" xfId="0" applyNumberFormat="1" applyBorder="1" applyAlignment="1">
      <alignment horizontal="right" indent="1"/>
    </xf>
    <xf numFmtId="182" fontId="0" fillId="0" borderId="0" xfId="0" applyNumberFormat="1"/>
    <xf numFmtId="182" fontId="5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right" indent="1"/>
    </xf>
    <xf numFmtId="177" fontId="5" fillId="0" borderId="10" xfId="0" applyNumberFormat="1" applyFont="1" applyBorder="1" applyAlignment="1">
      <alignment horizontal="right" indent="1"/>
    </xf>
    <xf numFmtId="176" fontId="5" fillId="0" borderId="14" xfId="0" applyNumberFormat="1" applyFont="1" applyBorder="1" applyAlignment="1">
      <alignment horizontal="right" indent="1"/>
    </xf>
    <xf numFmtId="176" fontId="5" fillId="0" borderId="18" xfId="0" applyNumberFormat="1" applyFont="1" applyBorder="1" applyAlignment="1">
      <alignment horizontal="right" indent="1"/>
    </xf>
    <xf numFmtId="182" fontId="5" fillId="0" borderId="18" xfId="0" applyNumberFormat="1" applyFont="1" applyBorder="1" applyAlignment="1">
      <alignment horizontal="right" indent="1"/>
    </xf>
    <xf numFmtId="178" fontId="5" fillId="0" borderId="14" xfId="0" applyNumberFormat="1" applyFont="1" applyBorder="1" applyAlignment="1">
      <alignment horizontal="right" indent="1"/>
    </xf>
    <xf numFmtId="178" fontId="5" fillId="0" borderId="10" xfId="0" applyNumberFormat="1" applyFont="1" applyBorder="1" applyAlignment="1">
      <alignment horizontal="right" inden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/>
    <xf numFmtId="0" fontId="5" fillId="0" borderId="16" xfId="0" applyFont="1" applyBorder="1" applyAlignment="1">
      <alignment vertical="center" wrapText="1"/>
    </xf>
    <xf numFmtId="0" fontId="28" fillId="0" borderId="0" xfId="0" applyFont="1" applyAlignment="1"/>
    <xf numFmtId="0" fontId="5" fillId="0" borderId="0" xfId="0" applyFont="1" applyAlignment="1">
      <alignment horizontal="right" wrapText="1"/>
    </xf>
    <xf numFmtId="0" fontId="7" fillId="0" borderId="0" xfId="0" applyFont="1" applyBorder="1" applyAlignment="1"/>
    <xf numFmtId="0" fontId="5" fillId="0" borderId="0" xfId="0" applyFont="1" applyFill="1" applyAlignment="1">
      <alignment horizontal="left" vertical="center"/>
    </xf>
    <xf numFmtId="181" fontId="5" fillId="0" borderId="0" xfId="0" applyNumberFormat="1" applyFont="1" applyBorder="1" applyAlignment="1">
      <alignment horizontal="left" vertical="center"/>
    </xf>
    <xf numFmtId="182" fontId="26" fillId="0" borderId="0" xfId="32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24" fillId="0" borderId="15" xfId="0" quotePrefix="1" applyNumberFormat="1" applyFont="1" applyFill="1" applyBorder="1" applyAlignment="1">
      <alignment horizontal="left" vertical="center" indent="1"/>
    </xf>
    <xf numFmtId="0" fontId="5" fillId="0" borderId="15" xfId="32" applyNumberFormat="1" applyFont="1" applyBorder="1" applyAlignment="1">
      <alignment horizontal="right" indent="1"/>
    </xf>
    <xf numFmtId="0" fontId="30" fillId="0" borderId="0" xfId="0" applyFont="1"/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18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182" fontId="27" fillId="18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5" fillId="0" borderId="22" xfId="32" applyNumberFormat="1" applyFont="1" applyBorder="1" applyAlignment="1">
      <alignment horizontal="right" indent="1"/>
    </xf>
    <xf numFmtId="0" fontId="5" fillId="0" borderId="22" xfId="0" applyFont="1" applyBorder="1" applyAlignment="1">
      <alignment horizontal="right" indent="1"/>
    </xf>
    <xf numFmtId="177" fontId="5" fillId="0" borderId="18" xfId="0" applyNumberFormat="1" applyFont="1" applyBorder="1" applyAlignment="1">
      <alignment horizontal="right" indent="1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22" xfId="0" quotePrefix="1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right" indent="1"/>
    </xf>
    <xf numFmtId="0" fontId="5" fillId="0" borderId="22" xfId="0" quotePrefix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7" fontId="5" fillId="0" borderId="21" xfId="0" applyNumberFormat="1" applyFont="1" applyBorder="1" applyAlignment="1">
      <alignment horizontal="right" indent="1"/>
    </xf>
    <xf numFmtId="0" fontId="5" fillId="0" borderId="21" xfId="0" applyFont="1" applyBorder="1" applyAlignment="1">
      <alignment horizontal="center" vertical="center"/>
    </xf>
    <xf numFmtId="0" fontId="5" fillId="0" borderId="18" xfId="32" applyNumberFormat="1" applyFont="1" applyBorder="1" applyAlignment="1">
      <alignment horizontal="right" indent="1"/>
    </xf>
    <xf numFmtId="0" fontId="5" fillId="0" borderId="18" xfId="0" applyNumberFormat="1" applyFont="1" applyBorder="1" applyAlignment="1">
      <alignment horizontal="right" indent="1"/>
    </xf>
    <xf numFmtId="0" fontId="5" fillId="0" borderId="21" xfId="32" applyNumberFormat="1" applyFont="1" applyBorder="1" applyAlignment="1">
      <alignment horizontal="right" indent="1"/>
    </xf>
    <xf numFmtId="178" fontId="5" fillId="0" borderId="18" xfId="32" applyNumberFormat="1" applyFont="1" applyBorder="1" applyAlignment="1">
      <alignment horizontal="right" indent="1"/>
    </xf>
    <xf numFmtId="0" fontId="5" fillId="19" borderId="16" xfId="0" applyFont="1" applyFill="1" applyBorder="1" applyAlignment="1">
      <alignment horizontal="center" vertical="center" wrapText="1"/>
    </xf>
    <xf numFmtId="41" fontId="5" fillId="19" borderId="16" xfId="32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indent="1"/>
    </xf>
    <xf numFmtId="0" fontId="34" fillId="0" borderId="0" xfId="0" applyFont="1" applyAlignment="1"/>
    <xf numFmtId="0" fontId="31" fillId="0" borderId="0" xfId="0" applyFont="1" applyAlignment="1"/>
    <xf numFmtId="0" fontId="31" fillId="0" borderId="0" xfId="0" applyFont="1" applyBorder="1" applyAlignment="1"/>
    <xf numFmtId="0" fontId="3" fillId="0" borderId="0" xfId="0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right" indent="1"/>
    </xf>
    <xf numFmtId="3" fontId="5" fillId="0" borderId="14" xfId="32" applyNumberFormat="1" applyFont="1" applyBorder="1" applyAlignment="1">
      <alignment horizontal="right" indent="1"/>
    </xf>
    <xf numFmtId="0" fontId="5" fillId="0" borderId="23" xfId="0" quotePrefix="1" applyFont="1" applyFill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wrapText="1"/>
    </xf>
    <xf numFmtId="182" fontId="5" fillId="0" borderId="14" xfId="0" applyNumberFormat="1" applyFont="1" applyFill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177" fontId="5" fillId="0" borderId="14" xfId="0" applyNumberFormat="1" applyFont="1" applyFill="1" applyBorder="1" applyAlignment="1">
      <alignment horizontal="center"/>
    </xf>
    <xf numFmtId="182" fontId="5" fillId="0" borderId="14" xfId="0" applyNumberFormat="1" applyFont="1" applyBorder="1" applyAlignment="1">
      <alignment horizontal="right" indent="3"/>
    </xf>
    <xf numFmtId="182" fontId="5" fillId="0" borderId="14" xfId="0" applyNumberFormat="1" applyFont="1" applyFill="1" applyBorder="1" applyAlignment="1">
      <alignment horizontal="right" indent="3"/>
    </xf>
    <xf numFmtId="177" fontId="5" fillId="0" borderId="14" xfId="0" applyNumberFormat="1" applyFont="1" applyBorder="1" applyAlignment="1">
      <alignment horizontal="right" indent="3"/>
    </xf>
    <xf numFmtId="182" fontId="5" fillId="0" borderId="18" xfId="0" applyNumberFormat="1" applyFont="1" applyBorder="1" applyAlignment="1">
      <alignment horizontal="right" indent="3"/>
    </xf>
    <xf numFmtId="3" fontId="5" fillId="0" borderId="22" xfId="32" applyNumberFormat="1" applyFont="1" applyBorder="1" applyAlignment="1">
      <alignment horizontal="right" indent="1"/>
    </xf>
    <xf numFmtId="3" fontId="5" fillId="0" borderId="21" xfId="0" applyNumberFormat="1" applyFont="1" applyBorder="1" applyAlignment="1">
      <alignment horizontal="center" vertical="center"/>
    </xf>
    <xf numFmtId="3" fontId="5" fillId="0" borderId="18" xfId="32" applyNumberFormat="1" applyFont="1" applyBorder="1" applyAlignment="1">
      <alignment horizontal="right" indent="1"/>
    </xf>
    <xf numFmtId="3" fontId="5" fillId="0" borderId="14" xfId="0" applyNumberFormat="1" applyFont="1" applyBorder="1" applyAlignment="1">
      <alignment horizontal="right" indent="1"/>
    </xf>
    <xf numFmtId="0" fontId="5" fillId="0" borderId="14" xfId="0" applyNumberFormat="1" applyFont="1" applyBorder="1" applyAlignment="1">
      <alignment horizontal="center"/>
    </xf>
    <xf numFmtId="178" fontId="5" fillId="0" borderId="18" xfId="32" applyNumberFormat="1" applyFont="1" applyBorder="1" applyAlignment="1">
      <alignment horizontal="center"/>
    </xf>
    <xf numFmtId="3" fontId="24" fillId="0" borderId="14" xfId="0" applyNumberFormat="1" applyFont="1" applyFill="1" applyBorder="1" applyAlignment="1">
      <alignment horizontal="right" vertical="center" indent="1"/>
    </xf>
    <xf numFmtId="3" fontId="24" fillId="0" borderId="18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181" fontId="5" fillId="0" borderId="18" xfId="0" applyNumberFormat="1" applyFont="1" applyFill="1" applyBorder="1" applyAlignment="1">
      <alignment horizontal="right" indent="1"/>
    </xf>
    <xf numFmtId="0" fontId="35" fillId="20" borderId="0" xfId="0" applyFont="1" applyFill="1"/>
    <xf numFmtId="0" fontId="36" fillId="0" borderId="17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0" borderId="0" xfId="0" applyFill="1"/>
    <xf numFmtId="0" fontId="5" fillId="0" borderId="16" xfId="0" applyFont="1" applyBorder="1" applyAlignment="1">
      <alignment vertical="center"/>
    </xf>
    <xf numFmtId="183" fontId="5" fillId="0" borderId="14" xfId="0" applyNumberFormat="1" applyFont="1" applyBorder="1" applyAlignment="1">
      <alignment horizontal="right" indent="1"/>
    </xf>
    <xf numFmtId="183" fontId="5" fillId="0" borderId="14" xfId="0" applyNumberFormat="1" applyFont="1" applyFill="1" applyBorder="1" applyAlignment="1">
      <alignment horizontal="right" indent="1"/>
    </xf>
    <xf numFmtId="183" fontId="5" fillId="0" borderId="10" xfId="0" applyNumberFormat="1" applyFont="1" applyBorder="1" applyAlignment="1">
      <alignment horizontal="right" indent="1"/>
    </xf>
    <xf numFmtId="183" fontId="5" fillId="0" borderId="10" xfId="0" applyNumberFormat="1" applyFont="1" applyFill="1" applyBorder="1" applyAlignment="1">
      <alignment horizontal="right" indent="1"/>
    </xf>
    <xf numFmtId="177" fontId="36" fillId="0" borderId="0" xfId="0" applyNumberFormat="1" applyFont="1" applyFill="1" applyBorder="1" applyAlignment="1">
      <alignment horizontal="right" indent="1"/>
    </xf>
    <xf numFmtId="177" fontId="36" fillId="0" borderId="0" xfId="0" quotePrefix="1" applyNumberFormat="1" applyFont="1" applyFill="1" applyBorder="1" applyAlignment="1">
      <alignment horizontal="center" vertical="center"/>
    </xf>
    <xf numFmtId="182" fontId="36" fillId="0" borderId="14" xfId="0" applyNumberFormat="1" applyFont="1" applyBorder="1" applyAlignment="1">
      <alignment horizontal="right" indent="1"/>
    </xf>
    <xf numFmtId="176" fontId="5" fillId="0" borderId="10" xfId="0" applyNumberFormat="1" applyFont="1" applyBorder="1" applyAlignment="1">
      <alignment horizontal="right" indent="1"/>
    </xf>
    <xf numFmtId="177" fontId="36" fillId="0" borderId="14" xfId="0" applyNumberFormat="1" applyFont="1" applyFill="1" applyBorder="1" applyAlignment="1">
      <alignment horizontal="right" indent="1"/>
    </xf>
    <xf numFmtId="177" fontId="36" fillId="0" borderId="14" xfId="0" applyNumberFormat="1" applyFont="1" applyFill="1" applyBorder="1" applyAlignment="1">
      <alignment horizontal="center"/>
    </xf>
    <xf numFmtId="177" fontId="36" fillId="0" borderId="18" xfId="0" applyNumberFormat="1" applyFont="1" applyFill="1" applyBorder="1" applyAlignment="1">
      <alignment horizontal="right" indent="1"/>
    </xf>
    <xf numFmtId="182" fontId="36" fillId="0" borderId="14" xfId="0" applyNumberFormat="1" applyFont="1" applyBorder="1" applyAlignment="1">
      <alignment horizontal="right" indent="3"/>
    </xf>
    <xf numFmtId="182" fontId="36" fillId="0" borderId="14" xfId="0" applyNumberFormat="1" applyFont="1" applyFill="1" applyBorder="1" applyAlignment="1">
      <alignment horizontal="right" indent="3"/>
    </xf>
    <xf numFmtId="182" fontId="36" fillId="0" borderId="14" xfId="0" applyNumberFormat="1" applyFont="1" applyFill="1" applyBorder="1" applyAlignment="1">
      <alignment horizontal="center"/>
    </xf>
    <xf numFmtId="182" fontId="35" fillId="0" borderId="14" xfId="0" applyNumberFormat="1" applyFont="1" applyBorder="1" applyAlignment="1">
      <alignment horizontal="right" indent="3"/>
    </xf>
    <xf numFmtId="182" fontId="35" fillId="0" borderId="18" xfId="0" applyNumberFormat="1" applyFont="1" applyBorder="1" applyAlignment="1">
      <alignment horizontal="right" indent="3"/>
    </xf>
    <xf numFmtId="0" fontId="36" fillId="0" borderId="22" xfId="0" quotePrefix="1" applyFont="1" applyFill="1" applyBorder="1" applyAlignment="1">
      <alignment horizontal="center" vertical="center"/>
    </xf>
    <xf numFmtId="181" fontId="36" fillId="0" borderId="10" xfId="0" applyNumberFormat="1" applyFont="1" applyBorder="1" applyAlignment="1">
      <alignment horizontal="right" indent="1"/>
    </xf>
    <xf numFmtId="177" fontId="36" fillId="0" borderId="10" xfId="0" applyNumberFormat="1" applyFont="1" applyBorder="1" applyAlignment="1">
      <alignment horizontal="right" indent="3"/>
    </xf>
    <xf numFmtId="177" fontId="36" fillId="0" borderId="10" xfId="0" applyNumberFormat="1" applyFont="1" applyBorder="1" applyAlignment="1">
      <alignment horizontal="center"/>
    </xf>
    <xf numFmtId="182" fontId="36" fillId="0" borderId="10" xfId="0" applyNumberFormat="1" applyFont="1" applyBorder="1" applyAlignment="1">
      <alignment horizontal="right" indent="3"/>
    </xf>
    <xf numFmtId="183" fontId="36" fillId="0" borderId="14" xfId="0" applyNumberFormat="1" applyFont="1" applyBorder="1" applyAlignment="1">
      <alignment horizontal="right" indent="1"/>
    </xf>
    <xf numFmtId="183" fontId="36" fillId="0" borderId="14" xfId="0" applyNumberFormat="1" applyFont="1" applyFill="1" applyBorder="1" applyAlignment="1">
      <alignment horizontal="right" indent="1"/>
    </xf>
    <xf numFmtId="0" fontId="35" fillId="0" borderId="22" xfId="0" quotePrefix="1" applyFont="1" applyFill="1" applyBorder="1" applyAlignment="1">
      <alignment horizontal="center" vertical="center"/>
    </xf>
    <xf numFmtId="181" fontId="36" fillId="0" borderId="14" xfId="0" applyNumberFormat="1" applyFont="1" applyBorder="1" applyAlignment="1">
      <alignment horizontal="right" indent="1"/>
    </xf>
    <xf numFmtId="177" fontId="36" fillId="0" borderId="14" xfId="0" applyNumberFormat="1" applyFont="1" applyBorder="1" applyAlignment="1">
      <alignment horizontal="right" indent="3"/>
    </xf>
    <xf numFmtId="177" fontId="36" fillId="0" borderId="14" xfId="0" applyNumberFormat="1" applyFont="1" applyBorder="1" applyAlignment="1">
      <alignment horizontal="center"/>
    </xf>
    <xf numFmtId="182" fontId="36" fillId="0" borderId="18" xfId="0" applyNumberFormat="1" applyFont="1" applyBorder="1" applyAlignment="1">
      <alignment horizontal="right" indent="3"/>
    </xf>
    <xf numFmtId="182" fontId="36" fillId="0" borderId="24" xfId="0" applyNumberFormat="1" applyFont="1" applyBorder="1" applyAlignment="1">
      <alignment horizontal="right" indent="3"/>
    </xf>
    <xf numFmtId="182" fontId="36" fillId="0" borderId="0" xfId="0" applyNumberFormat="1" applyFont="1" applyBorder="1" applyAlignment="1">
      <alignment horizontal="right" indent="3"/>
    </xf>
    <xf numFmtId="0" fontId="5" fillId="0" borderId="0" xfId="0" quotePrefix="1" applyFont="1" applyFill="1" applyBorder="1" applyAlignment="1">
      <alignment horizontal="center" vertical="center"/>
    </xf>
    <xf numFmtId="178" fontId="24" fillId="0" borderId="0" xfId="0" quotePrefix="1" applyNumberFormat="1" applyFont="1" applyFill="1" applyBorder="1" applyAlignment="1">
      <alignment horizontal="left" vertical="center" indent="1"/>
    </xf>
    <xf numFmtId="0" fontId="5" fillId="0" borderId="10" xfId="0" applyNumberFormat="1" applyFont="1" applyBorder="1" applyAlignment="1">
      <alignment horizontal="right" indent="1"/>
    </xf>
    <xf numFmtId="0" fontId="5" fillId="0" borderId="21" xfId="0" applyNumberFormat="1" applyFont="1" applyBorder="1" applyAlignment="1">
      <alignment horizontal="right" indent="1"/>
    </xf>
    <xf numFmtId="41" fontId="5" fillId="0" borderId="0" xfId="32" applyNumberFormat="1" applyFont="1" applyBorder="1" applyAlignment="1">
      <alignment horizontal="right"/>
    </xf>
    <xf numFmtId="41" fontId="5" fillId="0" borderId="0" xfId="32" applyNumberFormat="1" applyFont="1" applyBorder="1" applyAlignment="1"/>
    <xf numFmtId="41" fontId="5" fillId="0" borderId="0" xfId="0" applyNumberFormat="1" applyFont="1" applyBorder="1" applyAlignment="1">
      <alignment horizontal="right"/>
    </xf>
    <xf numFmtId="178" fontId="5" fillId="0" borderId="21" xfId="32" applyNumberFormat="1" applyFont="1" applyBorder="1" applyAlignment="1">
      <alignment horizontal="right" indent="1"/>
    </xf>
    <xf numFmtId="0" fontId="36" fillId="0" borderId="23" xfId="0" quotePrefix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right" indent="1"/>
    </xf>
    <xf numFmtId="177" fontId="36" fillId="0" borderId="14" xfId="32" applyNumberFormat="1" applyFont="1" applyBorder="1" applyAlignment="1">
      <alignment horizontal="center"/>
    </xf>
    <xf numFmtId="177" fontId="35" fillId="0" borderId="14" xfId="32" applyNumberFormat="1" applyFont="1" applyBorder="1" applyAlignment="1">
      <alignment horizontal="center"/>
    </xf>
    <xf numFmtId="177" fontId="5" fillId="0" borderId="14" xfId="32" applyNumberFormat="1" applyFont="1" applyBorder="1" applyAlignment="1">
      <alignment horizontal="center"/>
    </xf>
    <xf numFmtId="177" fontId="5" fillId="0" borderId="18" xfId="32" applyNumberFormat="1" applyFont="1" applyBorder="1" applyAlignment="1">
      <alignment horizontal="center"/>
    </xf>
    <xf numFmtId="177" fontId="5" fillId="0" borderId="21" xfId="32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" fontId="24" fillId="0" borderId="10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indent="1"/>
    </xf>
    <xf numFmtId="3" fontId="5" fillId="0" borderId="21" xfId="0" applyNumberFormat="1" applyFont="1" applyBorder="1" applyAlignment="1">
      <alignment horizontal="right" indent="1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1" fontId="5" fillId="0" borderId="16" xfId="32" applyFont="1" applyBorder="1" applyAlignment="1">
      <alignment horizontal="center" vertical="center" wrapText="1"/>
    </xf>
    <xf numFmtId="41" fontId="5" fillId="0" borderId="13" xfId="32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1" fontId="5" fillId="0" borderId="19" xfId="32" applyFont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left" wrapText="1"/>
    </xf>
    <xf numFmtId="0" fontId="5" fillId="19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2" fontId="36" fillId="0" borderId="10" xfId="0" applyNumberFormat="1" applyFont="1" applyFill="1" applyBorder="1" applyAlignment="1">
      <alignment horizontal="right" indent="3"/>
    </xf>
  </cellXfs>
  <cellStyles count="60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콤마 [0]_1.상호금융" xfId="43"/>
    <cellStyle name="콤마_1.상호금융" xfId="44"/>
    <cellStyle name="표준" xfId="0" builtinId="0"/>
    <cellStyle name="표준 10" xfId="45"/>
    <cellStyle name="표준 11" xfId="46"/>
    <cellStyle name="표준 12" xfId="47"/>
    <cellStyle name="표준 13" xfId="48"/>
    <cellStyle name="표준 14" xfId="49"/>
    <cellStyle name="표준 15" xfId="50"/>
    <cellStyle name="표준 2" xfId="59"/>
    <cellStyle name="표준 2 2" xfId="51"/>
    <cellStyle name="표준 3" xfId="52"/>
    <cellStyle name="표준 4" xfId="53"/>
    <cellStyle name="표준 5" xfId="54"/>
    <cellStyle name="표준 6" xfId="55"/>
    <cellStyle name="표준 7" xfId="56"/>
    <cellStyle name="표준 8" xfId="57"/>
    <cellStyle name="표준 9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86455" name="AutoShape 1"/>
        <xdr:cNvSpPr>
          <a:spLocks/>
        </xdr:cNvSpPr>
      </xdr:nvSpPr>
      <xdr:spPr bwMode="auto">
        <a:xfrm>
          <a:off x="8001000" y="31908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86456" name="AutoShape 2"/>
        <xdr:cNvSpPr>
          <a:spLocks/>
        </xdr:cNvSpPr>
      </xdr:nvSpPr>
      <xdr:spPr bwMode="auto">
        <a:xfrm>
          <a:off x="8001000" y="3362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86457" name="AutoShape 3"/>
        <xdr:cNvSpPr>
          <a:spLocks/>
        </xdr:cNvSpPr>
      </xdr:nvSpPr>
      <xdr:spPr bwMode="auto">
        <a:xfrm>
          <a:off x="8001000" y="3362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86458" name="AutoShape 4"/>
        <xdr:cNvSpPr>
          <a:spLocks/>
        </xdr:cNvSpPr>
      </xdr:nvSpPr>
      <xdr:spPr bwMode="auto">
        <a:xfrm>
          <a:off x="8001000" y="3362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86459" name="AutoShape 5"/>
        <xdr:cNvSpPr>
          <a:spLocks/>
        </xdr:cNvSpPr>
      </xdr:nvSpPr>
      <xdr:spPr bwMode="auto">
        <a:xfrm>
          <a:off x="8001000" y="3362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86460" name="AutoShape 6"/>
        <xdr:cNvSpPr>
          <a:spLocks/>
        </xdr:cNvSpPr>
      </xdr:nvSpPr>
      <xdr:spPr bwMode="auto">
        <a:xfrm>
          <a:off x="8001000" y="353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86461" name="AutoShape 8"/>
        <xdr:cNvSpPr>
          <a:spLocks/>
        </xdr:cNvSpPr>
      </xdr:nvSpPr>
      <xdr:spPr bwMode="auto">
        <a:xfrm>
          <a:off x="8001000" y="31908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184711" name="AutoShape 1"/>
        <xdr:cNvSpPr>
          <a:spLocks/>
        </xdr:cNvSpPr>
      </xdr:nvSpPr>
      <xdr:spPr bwMode="auto">
        <a:xfrm>
          <a:off x="6924675" y="2724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184712" name="AutoShape 2"/>
        <xdr:cNvSpPr>
          <a:spLocks/>
        </xdr:cNvSpPr>
      </xdr:nvSpPr>
      <xdr:spPr bwMode="auto">
        <a:xfrm>
          <a:off x="4257675" y="2724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77"/>
  <sheetViews>
    <sheetView view="pageBreakPreview" zoomScaleNormal="100" zoomScaleSheetLayoutView="100" workbookViewId="0">
      <pane ySplit="6" topLeftCell="A55" activePane="bottomLeft" state="frozen"/>
      <selection activeCell="M68" sqref="M68"/>
      <selection pane="bottomLeft" activeCell="D74" sqref="D74"/>
    </sheetView>
  </sheetViews>
  <sheetFormatPr defaultRowHeight="13.5" x14ac:dyDescent="0.15"/>
  <cols>
    <col min="1" max="1" width="7.77734375" customWidth="1"/>
    <col min="2" max="12" width="9.44140625" customWidth="1"/>
    <col min="13" max="14" width="14" customWidth="1"/>
  </cols>
  <sheetData>
    <row r="1" spans="1:14" ht="24" x14ac:dyDescent="0.45">
      <c r="A1" s="106" t="s">
        <v>108</v>
      </c>
    </row>
    <row r="2" spans="1:14" ht="20.25" x14ac:dyDescent="0.25">
      <c r="A2" s="75"/>
    </row>
    <row r="3" spans="1:14" s="27" customFormat="1" ht="18.75" x14ac:dyDescent="0.25">
      <c r="A3" s="107" t="s">
        <v>150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3"/>
      <c r="N3" s="13"/>
    </row>
    <row r="4" spans="1:14" s="57" customFormat="1" x14ac:dyDescent="0.15">
      <c r="A4" s="116" t="s">
        <v>31</v>
      </c>
      <c r="B4" s="28"/>
      <c r="C4" s="28"/>
      <c r="D4" s="28"/>
      <c r="E4" s="28"/>
      <c r="F4" s="28"/>
      <c r="G4" s="28"/>
      <c r="H4" s="121"/>
      <c r="I4" s="116"/>
      <c r="J4" s="116"/>
      <c r="K4" s="116"/>
      <c r="L4" s="3" t="s">
        <v>126</v>
      </c>
    </row>
    <row r="5" spans="1:14" ht="13.5" customHeight="1" x14ac:dyDescent="0.15">
      <c r="A5" s="202" t="s">
        <v>1</v>
      </c>
      <c r="B5" s="204" t="s">
        <v>152</v>
      </c>
      <c r="C5" s="204"/>
      <c r="D5" s="205" t="s">
        <v>151</v>
      </c>
      <c r="E5" s="206"/>
      <c r="F5" s="206"/>
      <c r="G5" s="206"/>
      <c r="H5" s="207"/>
      <c r="I5" s="204" t="s">
        <v>154</v>
      </c>
      <c r="J5" s="204"/>
      <c r="K5" s="204" t="s">
        <v>153</v>
      </c>
      <c r="L5" s="205"/>
    </row>
    <row r="6" spans="1:14" ht="39.950000000000003" customHeight="1" x14ac:dyDescent="0.15">
      <c r="A6" s="203"/>
      <c r="B6" s="6" t="s">
        <v>23</v>
      </c>
      <c r="C6" s="6" t="s">
        <v>24</v>
      </c>
      <c r="D6" s="6" t="s">
        <v>11</v>
      </c>
      <c r="E6" s="6" t="s">
        <v>12</v>
      </c>
      <c r="F6" s="6" t="s">
        <v>106</v>
      </c>
      <c r="G6" s="6" t="s">
        <v>107</v>
      </c>
      <c r="H6" s="6" t="s">
        <v>13</v>
      </c>
      <c r="I6" s="6" t="s">
        <v>23</v>
      </c>
      <c r="J6" s="6" t="s">
        <v>24</v>
      </c>
      <c r="K6" s="6" t="s">
        <v>23</v>
      </c>
      <c r="L6" s="58" t="s">
        <v>24</v>
      </c>
    </row>
    <row r="7" spans="1:14" ht="13.5" customHeight="1" x14ac:dyDescent="0.15">
      <c r="A7" s="88">
        <v>2001</v>
      </c>
      <c r="B7" s="30">
        <v>67.242000000000004</v>
      </c>
      <c r="C7" s="123" t="s">
        <v>109</v>
      </c>
      <c r="D7" s="30">
        <v>81.426000000000002</v>
      </c>
      <c r="E7" s="30">
        <v>78.195999999999998</v>
      </c>
      <c r="F7" s="30">
        <v>96.763000000000005</v>
      </c>
      <c r="G7" s="30">
        <v>52.143999999999998</v>
      </c>
      <c r="H7" s="30">
        <v>22.434999999999999</v>
      </c>
      <c r="I7" s="30">
        <v>108.682</v>
      </c>
      <c r="J7" s="30" t="s">
        <v>109</v>
      </c>
      <c r="K7" s="30">
        <v>29.398</v>
      </c>
      <c r="L7" s="87" t="s">
        <v>109</v>
      </c>
    </row>
    <row r="8" spans="1:14" ht="13.5" customHeight="1" x14ac:dyDescent="0.15">
      <c r="A8" s="88">
        <v>2002</v>
      </c>
      <c r="B8" s="30">
        <v>70.778999999999996</v>
      </c>
      <c r="C8" s="123" t="s">
        <v>109</v>
      </c>
      <c r="D8" s="30">
        <v>80.855000000000004</v>
      </c>
      <c r="E8" s="30">
        <v>87.39</v>
      </c>
      <c r="F8" s="30">
        <v>104.70099999999999</v>
      </c>
      <c r="G8" s="30">
        <v>48.97</v>
      </c>
      <c r="H8" s="30">
        <v>25.282</v>
      </c>
      <c r="I8" s="30">
        <v>111.348</v>
      </c>
      <c r="J8" s="30" t="s">
        <v>109</v>
      </c>
      <c r="K8" s="30">
        <v>31.619</v>
      </c>
      <c r="L8" s="87" t="s">
        <v>109</v>
      </c>
    </row>
    <row r="9" spans="1:14" ht="13.5" customHeight="1" x14ac:dyDescent="0.15">
      <c r="A9" s="88">
        <v>2003</v>
      </c>
      <c r="B9" s="30">
        <v>76.174999999999997</v>
      </c>
      <c r="C9" s="123" t="s">
        <v>109</v>
      </c>
      <c r="D9" s="30">
        <v>83.519000000000005</v>
      </c>
      <c r="E9" s="30">
        <v>85.600999999999999</v>
      </c>
      <c r="F9" s="30">
        <v>118.03400000000001</v>
      </c>
      <c r="G9" s="30">
        <v>54.81</v>
      </c>
      <c r="H9" s="30">
        <v>27.838000000000001</v>
      </c>
      <c r="I9" s="30">
        <v>111.541</v>
      </c>
      <c r="J9" s="30" t="s">
        <v>109</v>
      </c>
      <c r="K9" s="30">
        <v>33.582999999999998</v>
      </c>
      <c r="L9" s="87" t="s">
        <v>109</v>
      </c>
    </row>
    <row r="10" spans="1:14" ht="13.5" customHeight="1" x14ac:dyDescent="0.15">
      <c r="A10" s="88">
        <v>2004</v>
      </c>
      <c r="B10" s="30">
        <v>75.203999999999994</v>
      </c>
      <c r="C10" s="123" t="s">
        <v>109</v>
      </c>
      <c r="D10" s="30">
        <v>84.662000000000006</v>
      </c>
      <c r="E10" s="30">
        <v>90.921000000000006</v>
      </c>
      <c r="F10" s="30">
        <v>111.825</v>
      </c>
      <c r="G10" s="30">
        <v>58.756999999999998</v>
      </c>
      <c r="H10" s="30">
        <v>32.631999999999998</v>
      </c>
      <c r="I10" s="30">
        <v>113.044</v>
      </c>
      <c r="J10" s="30" t="s">
        <v>109</v>
      </c>
      <c r="K10" s="30">
        <v>40.716999999999999</v>
      </c>
      <c r="L10" s="87" t="s">
        <v>109</v>
      </c>
    </row>
    <row r="11" spans="1:14" ht="13.5" customHeight="1" x14ac:dyDescent="0.15">
      <c r="A11" s="89">
        <v>2005</v>
      </c>
      <c r="B11" s="30">
        <v>72.905000000000001</v>
      </c>
      <c r="C11" s="123" t="s">
        <v>109</v>
      </c>
      <c r="D11" s="30">
        <v>85.576999999999998</v>
      </c>
      <c r="E11" s="30">
        <v>93.287999999999997</v>
      </c>
      <c r="F11" s="30">
        <v>104.452</v>
      </c>
      <c r="G11" s="30">
        <v>67.488</v>
      </c>
      <c r="H11" s="30">
        <v>35.024000000000001</v>
      </c>
      <c r="I11" s="30">
        <v>94.769000000000005</v>
      </c>
      <c r="J11" s="30" t="s">
        <v>109</v>
      </c>
      <c r="K11" s="30">
        <v>53.36</v>
      </c>
      <c r="L11" s="87" t="s">
        <v>109</v>
      </c>
    </row>
    <row r="12" spans="1:14" ht="13.5" customHeight="1" x14ac:dyDescent="0.15">
      <c r="A12" s="88"/>
      <c r="B12" s="30"/>
      <c r="C12" s="123"/>
      <c r="D12" s="30"/>
      <c r="E12" s="30"/>
      <c r="F12" s="30"/>
      <c r="G12" s="30"/>
      <c r="H12" s="30"/>
      <c r="I12" s="30"/>
      <c r="J12" s="30"/>
      <c r="K12" s="30"/>
      <c r="L12" s="87"/>
    </row>
    <row r="13" spans="1:14" ht="13.5" customHeight="1" x14ac:dyDescent="0.15">
      <c r="A13" s="89">
        <v>2006</v>
      </c>
      <c r="B13" s="30">
        <v>78.245000000000005</v>
      </c>
      <c r="C13" s="123" t="s">
        <v>109</v>
      </c>
      <c r="D13" s="30">
        <v>92.073999999999998</v>
      </c>
      <c r="E13" s="30">
        <v>97.796999999999997</v>
      </c>
      <c r="F13" s="30">
        <v>108.474</v>
      </c>
      <c r="G13" s="30">
        <v>81.462000000000003</v>
      </c>
      <c r="H13" s="30">
        <v>38.609000000000002</v>
      </c>
      <c r="I13" s="30">
        <v>93.75</v>
      </c>
      <c r="J13" s="30" t="s">
        <v>109</v>
      </c>
      <c r="K13" s="30">
        <v>55.963999999999999</v>
      </c>
      <c r="L13" s="87" t="s">
        <v>109</v>
      </c>
    </row>
    <row r="14" spans="1:14" ht="13.5" customHeight="1" x14ac:dyDescent="0.15">
      <c r="A14" s="89">
        <v>2007</v>
      </c>
      <c r="B14" s="30">
        <v>79.521000000000001</v>
      </c>
      <c r="C14" s="123" t="s">
        <v>109</v>
      </c>
      <c r="D14" s="30">
        <v>90.74</v>
      </c>
      <c r="E14" s="30">
        <v>99.655000000000001</v>
      </c>
      <c r="F14" s="30">
        <v>112.63500000000001</v>
      </c>
      <c r="G14" s="30">
        <v>70.968999999999994</v>
      </c>
      <c r="H14" s="30">
        <v>38.351999999999997</v>
      </c>
      <c r="I14" s="30">
        <v>97.162000000000006</v>
      </c>
      <c r="J14" s="30" t="s">
        <v>109</v>
      </c>
      <c r="K14" s="30">
        <v>66.626000000000005</v>
      </c>
      <c r="L14" s="87" t="s">
        <v>109</v>
      </c>
    </row>
    <row r="15" spans="1:14" ht="13.5" customHeight="1" x14ac:dyDescent="0.15">
      <c r="A15" s="89">
        <v>2008</v>
      </c>
      <c r="B15" s="30">
        <v>84.070999999999998</v>
      </c>
      <c r="C15" s="123" t="s">
        <v>109</v>
      </c>
      <c r="D15" s="30">
        <v>88.828999999999994</v>
      </c>
      <c r="E15" s="30">
        <v>102.345</v>
      </c>
      <c r="F15" s="30">
        <v>105.462</v>
      </c>
      <c r="G15" s="30">
        <v>79.489000000000004</v>
      </c>
      <c r="H15" s="30">
        <v>53.209000000000003</v>
      </c>
      <c r="I15" s="30">
        <v>94.073999999999998</v>
      </c>
      <c r="J15" s="30" t="s">
        <v>109</v>
      </c>
      <c r="K15" s="30">
        <v>77.037999999999997</v>
      </c>
      <c r="L15" s="87" t="s">
        <v>109</v>
      </c>
    </row>
    <row r="16" spans="1:14" ht="13.5" customHeight="1" x14ac:dyDescent="0.15">
      <c r="A16" s="89">
        <v>2009</v>
      </c>
      <c r="B16" s="30">
        <v>80.025000000000006</v>
      </c>
      <c r="C16" s="123" t="s">
        <v>109</v>
      </c>
      <c r="D16" s="30">
        <v>84.614000000000004</v>
      </c>
      <c r="E16" s="30">
        <v>94.244</v>
      </c>
      <c r="F16" s="30">
        <v>99.367999999999995</v>
      </c>
      <c r="G16" s="30">
        <v>63.494999999999997</v>
      </c>
      <c r="H16" s="30">
        <v>52.540999999999997</v>
      </c>
      <c r="I16" s="30">
        <v>95.677000000000007</v>
      </c>
      <c r="J16" s="30" t="s">
        <v>109</v>
      </c>
      <c r="K16" s="30">
        <v>63.222000000000001</v>
      </c>
      <c r="L16" s="87" t="s">
        <v>109</v>
      </c>
    </row>
    <row r="17" spans="1:20" ht="13.5" customHeight="1" x14ac:dyDescent="0.15">
      <c r="A17" s="89">
        <v>2010</v>
      </c>
      <c r="B17" s="31">
        <v>92.772000000000006</v>
      </c>
      <c r="C17" s="124" t="s">
        <v>109</v>
      </c>
      <c r="D17" s="31">
        <v>92.936999999999998</v>
      </c>
      <c r="E17" s="31">
        <v>90.334000000000003</v>
      </c>
      <c r="F17" s="31">
        <v>93.284000000000006</v>
      </c>
      <c r="G17" s="31">
        <v>101.721</v>
      </c>
      <c r="H17" s="31">
        <v>70.872</v>
      </c>
      <c r="I17" s="31">
        <v>100.092</v>
      </c>
      <c r="J17" s="31" t="s">
        <v>109</v>
      </c>
      <c r="K17" s="31">
        <v>73.379000000000005</v>
      </c>
      <c r="L17" s="90" t="s">
        <v>109</v>
      </c>
    </row>
    <row r="18" spans="1:20" ht="13.5" customHeight="1" x14ac:dyDescent="0.15">
      <c r="A18" s="89"/>
      <c r="B18" s="31"/>
      <c r="C18" s="124"/>
      <c r="D18" s="31"/>
      <c r="E18" s="31"/>
      <c r="F18" s="31"/>
      <c r="G18" s="31"/>
      <c r="H18" s="31"/>
      <c r="I18" s="31"/>
      <c r="J18" s="31"/>
      <c r="K18" s="31"/>
      <c r="L18" s="90"/>
    </row>
    <row r="19" spans="1:20" ht="13.5" customHeight="1" x14ac:dyDescent="0.15">
      <c r="A19" s="89">
        <v>2011</v>
      </c>
      <c r="B19" s="31">
        <v>100.44799999999999</v>
      </c>
      <c r="C19" s="124" t="s">
        <v>109</v>
      </c>
      <c r="D19" s="31">
        <v>92.820999999999998</v>
      </c>
      <c r="E19" s="31">
        <v>94.753</v>
      </c>
      <c r="F19" s="31">
        <v>94.799000000000007</v>
      </c>
      <c r="G19" s="31">
        <v>93.244</v>
      </c>
      <c r="H19" s="31">
        <v>84.881</v>
      </c>
      <c r="I19" s="31">
        <v>106.432</v>
      </c>
      <c r="J19" s="31" t="s">
        <v>109</v>
      </c>
      <c r="K19" s="31">
        <v>95.022999999999996</v>
      </c>
      <c r="L19" s="90" t="s">
        <v>109</v>
      </c>
    </row>
    <row r="20" spans="1:20" ht="13.5" customHeight="1" x14ac:dyDescent="0.15">
      <c r="A20" s="89">
        <v>2012</v>
      </c>
      <c r="B20" s="31">
        <v>102.07899999999999</v>
      </c>
      <c r="C20" s="124" t="s">
        <v>109</v>
      </c>
      <c r="D20" s="31">
        <v>90.242000000000004</v>
      </c>
      <c r="E20" s="31">
        <v>95.905000000000001</v>
      </c>
      <c r="F20" s="31">
        <v>90.998000000000005</v>
      </c>
      <c r="G20" s="31">
        <v>110.82599999999999</v>
      </c>
      <c r="H20" s="31">
        <v>101.589</v>
      </c>
      <c r="I20" s="31">
        <v>106.923</v>
      </c>
      <c r="J20" s="31" t="s">
        <v>109</v>
      </c>
      <c r="K20" s="31">
        <v>113.952</v>
      </c>
      <c r="L20" s="90" t="s">
        <v>109</v>
      </c>
    </row>
    <row r="21" spans="1:20" ht="13.5" customHeight="1" x14ac:dyDescent="0.15">
      <c r="A21" s="89">
        <v>2013</v>
      </c>
      <c r="B21" s="31">
        <v>103.46299999999999</v>
      </c>
      <c r="C21" s="124" t="s">
        <v>109</v>
      </c>
      <c r="D21" s="31">
        <v>100.349</v>
      </c>
      <c r="E21" s="31">
        <v>90.989000000000004</v>
      </c>
      <c r="F21" s="31">
        <v>93.376999999999995</v>
      </c>
      <c r="G21" s="31">
        <v>128.77199999999999</v>
      </c>
      <c r="H21" s="31">
        <v>106.544</v>
      </c>
      <c r="I21" s="31">
        <v>101.86799999999999</v>
      </c>
      <c r="J21" s="31" t="s">
        <v>109</v>
      </c>
      <c r="K21" s="31">
        <v>109.65300000000001</v>
      </c>
      <c r="L21" s="90" t="s">
        <v>109</v>
      </c>
    </row>
    <row r="22" spans="1:20" ht="13.5" customHeight="1" x14ac:dyDescent="0.15">
      <c r="A22" s="89">
        <v>2014</v>
      </c>
      <c r="B22" s="31">
        <v>101.191</v>
      </c>
      <c r="C22" s="124" t="s">
        <v>109</v>
      </c>
      <c r="D22" s="31">
        <v>102.52500000000001</v>
      </c>
      <c r="E22" s="31">
        <v>97.605999999999995</v>
      </c>
      <c r="F22" s="31">
        <v>95.483999999999995</v>
      </c>
      <c r="G22" s="31">
        <v>115.497</v>
      </c>
      <c r="H22" s="31">
        <v>103.18899999999999</v>
      </c>
      <c r="I22" s="31">
        <v>100.617</v>
      </c>
      <c r="J22" s="31" t="s">
        <v>109</v>
      </c>
      <c r="K22" s="31">
        <v>93.212999999999994</v>
      </c>
      <c r="L22" s="90" t="s">
        <v>109</v>
      </c>
    </row>
    <row r="23" spans="1:20" ht="13.5" customHeight="1" x14ac:dyDescent="0.15">
      <c r="A23" s="89">
        <v>2015</v>
      </c>
      <c r="B23" s="31">
        <v>100</v>
      </c>
      <c r="C23" s="124" t="s">
        <v>109</v>
      </c>
      <c r="D23" s="31">
        <v>100</v>
      </c>
      <c r="E23" s="31">
        <v>100</v>
      </c>
      <c r="F23" s="31">
        <v>100</v>
      </c>
      <c r="G23" s="31">
        <v>100</v>
      </c>
      <c r="H23" s="31">
        <v>100</v>
      </c>
      <c r="I23" s="31">
        <v>100</v>
      </c>
      <c r="J23" s="31" t="s">
        <v>109</v>
      </c>
      <c r="K23" s="31">
        <v>99.6</v>
      </c>
      <c r="L23" s="90" t="s">
        <v>109</v>
      </c>
    </row>
    <row r="24" spans="1:20" ht="13.5" customHeight="1" x14ac:dyDescent="0.15">
      <c r="A24" s="89"/>
      <c r="B24" s="31"/>
      <c r="C24" s="124"/>
      <c r="D24" s="31"/>
      <c r="E24" s="31"/>
      <c r="F24" s="31"/>
      <c r="G24" s="31"/>
      <c r="H24" s="31"/>
      <c r="I24" s="31"/>
      <c r="J24" s="31"/>
      <c r="K24" s="31"/>
      <c r="L24" s="90"/>
    </row>
    <row r="25" spans="1:20" ht="13.5" customHeight="1" x14ac:dyDescent="0.15">
      <c r="A25" s="89">
        <v>2016</v>
      </c>
      <c r="B25" s="157">
        <v>103.6</v>
      </c>
      <c r="C25" s="158" t="s">
        <v>109</v>
      </c>
      <c r="D25" s="157">
        <v>109.6</v>
      </c>
      <c r="E25" s="157">
        <v>87.9</v>
      </c>
      <c r="F25" s="157">
        <v>112.8</v>
      </c>
      <c r="G25" s="157">
        <v>116.7</v>
      </c>
      <c r="H25" s="157">
        <v>86.9</v>
      </c>
      <c r="I25" s="157">
        <v>103.4</v>
      </c>
      <c r="J25" s="157" t="s">
        <v>109</v>
      </c>
      <c r="K25" s="157">
        <v>93.3</v>
      </c>
      <c r="L25" s="159" t="s">
        <v>109</v>
      </c>
    </row>
    <row r="26" spans="1:20" ht="13.5" customHeight="1" x14ac:dyDescent="0.15">
      <c r="A26" s="89">
        <v>2017</v>
      </c>
      <c r="B26" s="157">
        <v>109.5</v>
      </c>
      <c r="C26" s="158" t="s">
        <v>109</v>
      </c>
      <c r="D26" s="157">
        <v>120.9</v>
      </c>
      <c r="E26" s="157">
        <v>88</v>
      </c>
      <c r="F26" s="157">
        <v>119.9</v>
      </c>
      <c r="G26" s="157">
        <v>142.9</v>
      </c>
      <c r="H26" s="157">
        <v>83.8</v>
      </c>
      <c r="I26" s="157">
        <v>105</v>
      </c>
      <c r="J26" s="157" t="s">
        <v>109</v>
      </c>
      <c r="K26" s="157">
        <v>116.7</v>
      </c>
      <c r="L26" s="159" t="s">
        <v>109</v>
      </c>
    </row>
    <row r="27" spans="1:20" s="34" customFormat="1" ht="13.5" customHeight="1" x14ac:dyDescent="0.15">
      <c r="A27" s="9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138"/>
      <c r="M27" s="33"/>
      <c r="N27" s="33"/>
      <c r="O27" s="33"/>
      <c r="P27" s="33"/>
      <c r="Q27" s="33"/>
      <c r="R27" s="33"/>
      <c r="S27" s="33"/>
      <c r="T27" s="33"/>
    </row>
    <row r="28" spans="1:20" s="34" customFormat="1" ht="13.5" customHeight="1" x14ac:dyDescent="0.15">
      <c r="A28" s="91" t="s">
        <v>208</v>
      </c>
      <c r="B28" s="32">
        <v>102.5</v>
      </c>
      <c r="C28" s="32">
        <v>101.3</v>
      </c>
      <c r="D28" s="32">
        <v>102.5</v>
      </c>
      <c r="E28" s="32">
        <v>101.4</v>
      </c>
      <c r="F28" s="32">
        <v>112.4</v>
      </c>
      <c r="G28" s="32">
        <v>103.8</v>
      </c>
      <c r="H28" s="32">
        <v>92.6</v>
      </c>
      <c r="I28" s="32">
        <v>101.8</v>
      </c>
      <c r="J28" s="32">
        <v>102.4</v>
      </c>
      <c r="K28" s="32">
        <v>91.2</v>
      </c>
      <c r="L28" s="138">
        <v>92.3</v>
      </c>
      <c r="M28" s="33"/>
      <c r="N28" s="33"/>
      <c r="O28" s="33"/>
      <c r="P28" s="33"/>
      <c r="Q28" s="33"/>
      <c r="R28" s="33"/>
      <c r="S28" s="33"/>
      <c r="T28" s="33"/>
    </row>
    <row r="29" spans="1:20" s="34" customFormat="1" ht="13.5" customHeight="1" x14ac:dyDescent="0.15">
      <c r="A29" s="91" t="s">
        <v>101</v>
      </c>
      <c r="B29" s="32">
        <v>106.7</v>
      </c>
      <c r="C29" s="32">
        <v>108.7</v>
      </c>
      <c r="D29" s="32">
        <v>139.80000000000001</v>
      </c>
      <c r="E29" s="32">
        <v>98.2</v>
      </c>
      <c r="F29" s="32">
        <v>113.9</v>
      </c>
      <c r="G29" s="32">
        <v>94.4</v>
      </c>
      <c r="H29" s="32">
        <v>74.5</v>
      </c>
      <c r="I29" s="32">
        <v>102.8</v>
      </c>
      <c r="J29" s="32">
        <v>103.2</v>
      </c>
      <c r="K29" s="32">
        <v>96.6</v>
      </c>
      <c r="L29" s="138">
        <v>95.8</v>
      </c>
      <c r="M29" s="33"/>
      <c r="N29" s="33"/>
      <c r="O29" s="33"/>
      <c r="P29" s="33"/>
      <c r="Q29" s="33"/>
      <c r="R29" s="33"/>
      <c r="S29" s="33"/>
      <c r="T29" s="33"/>
    </row>
    <row r="30" spans="1:20" s="34" customFormat="1" ht="13.5" customHeight="1" x14ac:dyDescent="0.15">
      <c r="A30" s="92" t="s">
        <v>102</v>
      </c>
      <c r="B30" s="32">
        <v>104.1</v>
      </c>
      <c r="C30" s="32">
        <v>105.7</v>
      </c>
      <c r="D30" s="32">
        <v>110.4</v>
      </c>
      <c r="E30" s="32">
        <v>85.8</v>
      </c>
      <c r="F30" s="32">
        <v>118.2</v>
      </c>
      <c r="G30" s="32">
        <v>127.2</v>
      </c>
      <c r="H30" s="32">
        <v>76.900000000000006</v>
      </c>
      <c r="I30" s="32">
        <v>102.4</v>
      </c>
      <c r="J30" s="32">
        <v>104.1</v>
      </c>
      <c r="K30" s="32">
        <v>105.6</v>
      </c>
      <c r="L30" s="138">
        <v>105.1</v>
      </c>
      <c r="M30" s="33"/>
      <c r="N30" s="33"/>
      <c r="O30" s="33"/>
      <c r="P30" s="33"/>
      <c r="Q30" s="33"/>
      <c r="R30" s="33"/>
      <c r="S30" s="33"/>
      <c r="T30" s="33"/>
    </row>
    <row r="31" spans="1:20" s="34" customFormat="1" ht="13.5" customHeight="1" x14ac:dyDescent="0.15">
      <c r="A31" s="9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138"/>
      <c r="M31" s="33"/>
      <c r="N31" s="33"/>
      <c r="O31" s="33"/>
      <c r="P31" s="33"/>
      <c r="Q31" s="33"/>
      <c r="R31" s="33"/>
      <c r="S31" s="33"/>
      <c r="T31" s="33"/>
    </row>
    <row r="32" spans="1:20" s="34" customFormat="1" ht="13.5" customHeight="1" x14ac:dyDescent="0.15">
      <c r="A32" s="91" t="s">
        <v>114</v>
      </c>
      <c r="B32" s="32">
        <v>112.2</v>
      </c>
      <c r="C32" s="32">
        <v>104.4</v>
      </c>
      <c r="D32" s="32">
        <v>108.5</v>
      </c>
      <c r="E32" s="32">
        <v>91.2</v>
      </c>
      <c r="F32" s="32">
        <v>133.6</v>
      </c>
      <c r="G32" s="32">
        <v>154.9</v>
      </c>
      <c r="H32" s="32">
        <v>88.7</v>
      </c>
      <c r="I32" s="32">
        <v>110</v>
      </c>
      <c r="J32" s="32">
        <v>102.4</v>
      </c>
      <c r="K32" s="32">
        <v>102.7</v>
      </c>
      <c r="L32" s="138">
        <v>103.4</v>
      </c>
      <c r="M32" s="33"/>
      <c r="N32" s="33"/>
      <c r="O32" s="33"/>
      <c r="P32" s="33"/>
      <c r="Q32" s="33"/>
      <c r="R32" s="33"/>
      <c r="S32" s="33"/>
      <c r="T32" s="33"/>
    </row>
    <row r="33" spans="1:20" s="34" customFormat="1" ht="13.5" customHeight="1" x14ac:dyDescent="0.15">
      <c r="A33" s="91" t="s">
        <v>113</v>
      </c>
      <c r="B33" s="32">
        <v>117.3</v>
      </c>
      <c r="C33" s="32">
        <v>110.6</v>
      </c>
      <c r="D33" s="32">
        <v>113.3</v>
      </c>
      <c r="E33" s="32">
        <v>104.3</v>
      </c>
      <c r="F33" s="32">
        <v>138.4</v>
      </c>
      <c r="G33" s="32">
        <v>142.1</v>
      </c>
      <c r="H33" s="32">
        <v>92.8</v>
      </c>
      <c r="I33" s="32">
        <v>113.8</v>
      </c>
      <c r="J33" s="32">
        <v>107.6</v>
      </c>
      <c r="K33" s="32">
        <v>99.5</v>
      </c>
      <c r="L33" s="138">
        <v>98.9</v>
      </c>
      <c r="M33" s="33"/>
      <c r="N33" s="33"/>
      <c r="O33" s="33"/>
      <c r="P33" s="33"/>
      <c r="Q33" s="33"/>
      <c r="R33" s="33"/>
      <c r="S33" s="33"/>
      <c r="T33" s="33"/>
    </row>
    <row r="34" spans="1:20" s="34" customFormat="1" ht="13.5" customHeight="1" x14ac:dyDescent="0.15">
      <c r="A34" s="92" t="s">
        <v>112</v>
      </c>
      <c r="B34" s="32">
        <v>107.9</v>
      </c>
      <c r="C34" s="32">
        <v>104.9</v>
      </c>
      <c r="D34" s="32">
        <v>100.3</v>
      </c>
      <c r="E34" s="32">
        <v>89</v>
      </c>
      <c r="F34" s="32">
        <v>122.6</v>
      </c>
      <c r="G34" s="32">
        <v>132.19999999999999</v>
      </c>
      <c r="H34" s="32">
        <v>97.7</v>
      </c>
      <c r="I34" s="32">
        <v>107</v>
      </c>
      <c r="J34" s="32">
        <v>102.8</v>
      </c>
      <c r="K34" s="32">
        <v>93.3</v>
      </c>
      <c r="L34" s="138">
        <v>96</v>
      </c>
      <c r="M34" s="33"/>
      <c r="N34" s="33"/>
      <c r="O34" s="33"/>
      <c r="P34" s="33"/>
      <c r="Q34" s="33"/>
      <c r="R34" s="33"/>
      <c r="S34" s="33"/>
      <c r="T34" s="33"/>
    </row>
    <row r="35" spans="1:20" s="34" customFormat="1" ht="13.5" customHeight="1" x14ac:dyDescent="0.15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38"/>
      <c r="M35" s="33"/>
      <c r="N35" s="33"/>
      <c r="O35" s="33"/>
      <c r="P35" s="33"/>
      <c r="Q35" s="33"/>
      <c r="R35" s="33"/>
      <c r="S35" s="33"/>
      <c r="T35" s="33"/>
    </row>
    <row r="36" spans="1:20" s="34" customFormat="1" ht="14.25" x14ac:dyDescent="0.15">
      <c r="A36" s="91" t="s">
        <v>120</v>
      </c>
      <c r="B36" s="32">
        <v>88.3</v>
      </c>
      <c r="C36" s="32">
        <v>105.9</v>
      </c>
      <c r="D36" s="32">
        <v>100.2</v>
      </c>
      <c r="E36" s="32">
        <v>61.9</v>
      </c>
      <c r="F36" s="32">
        <v>78.599999999999994</v>
      </c>
      <c r="G36" s="32">
        <v>115.5</v>
      </c>
      <c r="H36" s="32">
        <v>82</v>
      </c>
      <c r="I36" s="32">
        <v>86.8</v>
      </c>
      <c r="J36" s="32">
        <v>103.2</v>
      </c>
      <c r="K36" s="32">
        <v>97.1</v>
      </c>
      <c r="L36" s="138">
        <v>95.1</v>
      </c>
      <c r="M36" s="33"/>
      <c r="N36" s="33"/>
      <c r="O36" s="33"/>
      <c r="P36" s="33"/>
      <c r="Q36" s="33"/>
      <c r="R36" s="33"/>
      <c r="S36" s="33"/>
      <c r="T36" s="33"/>
    </row>
    <row r="37" spans="1:20" s="34" customFormat="1" ht="13.5" customHeight="1" x14ac:dyDescent="0.15">
      <c r="A37" s="91" t="s">
        <v>22</v>
      </c>
      <c r="B37" s="32">
        <v>86.8</v>
      </c>
      <c r="C37" s="32">
        <v>100.8</v>
      </c>
      <c r="D37" s="32">
        <v>98</v>
      </c>
      <c r="E37" s="32">
        <v>64.400000000000006</v>
      </c>
      <c r="F37" s="32">
        <v>76</v>
      </c>
      <c r="G37" s="32">
        <v>127.6</v>
      </c>
      <c r="H37" s="32">
        <v>84.9</v>
      </c>
      <c r="I37" s="32">
        <v>86.8</v>
      </c>
      <c r="J37" s="32">
        <v>101</v>
      </c>
      <c r="K37" s="32">
        <v>100</v>
      </c>
      <c r="L37" s="138">
        <v>97.8</v>
      </c>
      <c r="M37" s="33"/>
      <c r="N37" s="33"/>
      <c r="O37" s="33"/>
      <c r="P37" s="33"/>
      <c r="Q37" s="33"/>
      <c r="R37" s="33"/>
      <c r="S37" s="33"/>
      <c r="T37" s="33"/>
    </row>
    <row r="38" spans="1:20" s="34" customFormat="1" ht="13.5" customHeight="1" x14ac:dyDescent="0.15">
      <c r="A38" s="91" t="s">
        <v>96</v>
      </c>
      <c r="B38" s="32">
        <v>111.7</v>
      </c>
      <c r="C38" s="32">
        <v>109.9</v>
      </c>
      <c r="D38" s="32">
        <v>107.5</v>
      </c>
      <c r="E38" s="32">
        <v>76.900000000000006</v>
      </c>
      <c r="F38" s="32">
        <v>120.5</v>
      </c>
      <c r="G38" s="32">
        <v>169.2</v>
      </c>
      <c r="H38" s="32">
        <v>94.1</v>
      </c>
      <c r="I38" s="32">
        <v>108.2</v>
      </c>
      <c r="J38" s="32">
        <v>106</v>
      </c>
      <c r="K38" s="32">
        <v>101</v>
      </c>
      <c r="L38" s="138">
        <v>99.1</v>
      </c>
      <c r="M38" s="33"/>
      <c r="N38" s="33"/>
      <c r="O38" s="33"/>
      <c r="P38" s="33"/>
      <c r="Q38" s="33"/>
      <c r="R38" s="33"/>
      <c r="S38" s="33"/>
      <c r="T38" s="33"/>
    </row>
    <row r="39" spans="1:20" s="34" customFormat="1" ht="13.5" customHeight="1" x14ac:dyDescent="0.15">
      <c r="A39" s="9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138"/>
      <c r="M39" s="33"/>
      <c r="N39" s="33"/>
      <c r="O39" s="33"/>
      <c r="P39" s="33"/>
      <c r="Q39" s="33"/>
      <c r="R39" s="33"/>
      <c r="S39" s="33"/>
      <c r="T39" s="33"/>
    </row>
    <row r="40" spans="1:20" s="34" customFormat="1" ht="14.25" x14ac:dyDescent="0.15">
      <c r="A40" s="91" t="s">
        <v>97</v>
      </c>
      <c r="B40" s="32">
        <v>113.9</v>
      </c>
      <c r="C40" s="32">
        <v>110.5</v>
      </c>
      <c r="D40" s="32">
        <v>131.80000000000001</v>
      </c>
      <c r="E40" s="32">
        <v>76</v>
      </c>
      <c r="F40" s="32">
        <v>130.19999999999999</v>
      </c>
      <c r="G40" s="32">
        <v>136</v>
      </c>
      <c r="H40" s="32">
        <v>86.3</v>
      </c>
      <c r="I40" s="32">
        <v>108.5</v>
      </c>
      <c r="J40" s="32">
        <v>105.2</v>
      </c>
      <c r="K40" s="32">
        <v>100</v>
      </c>
      <c r="L40" s="138">
        <v>99.9</v>
      </c>
      <c r="M40" s="33"/>
      <c r="N40" s="33"/>
      <c r="O40" s="33"/>
      <c r="P40" s="33"/>
      <c r="Q40" s="33"/>
      <c r="R40" s="33"/>
      <c r="S40" s="33"/>
      <c r="T40" s="33"/>
    </row>
    <row r="41" spans="1:20" s="34" customFormat="1" ht="14.25" x14ac:dyDescent="0.15">
      <c r="A41" s="91" t="s">
        <v>98</v>
      </c>
      <c r="B41" s="32">
        <v>116</v>
      </c>
      <c r="C41" s="32">
        <v>110.8</v>
      </c>
      <c r="D41" s="32">
        <v>123.7</v>
      </c>
      <c r="E41" s="32">
        <v>89.4</v>
      </c>
      <c r="F41" s="32">
        <v>145.80000000000001</v>
      </c>
      <c r="G41" s="32">
        <v>126.7</v>
      </c>
      <c r="H41" s="32">
        <v>86.8</v>
      </c>
      <c r="I41" s="32">
        <v>109.4</v>
      </c>
      <c r="J41" s="32">
        <v>105.8</v>
      </c>
      <c r="K41" s="32">
        <v>103.6</v>
      </c>
      <c r="L41" s="138">
        <v>102.3</v>
      </c>
      <c r="M41" s="33"/>
      <c r="N41" s="33"/>
      <c r="O41" s="33"/>
      <c r="P41" s="33"/>
      <c r="Q41" s="33"/>
      <c r="R41" s="33"/>
      <c r="S41" s="33"/>
      <c r="T41" s="33"/>
    </row>
    <row r="42" spans="1:20" s="34" customFormat="1" ht="14.25" x14ac:dyDescent="0.15">
      <c r="A42" s="92" t="s">
        <v>99</v>
      </c>
      <c r="B42" s="32">
        <v>125</v>
      </c>
      <c r="C42" s="32">
        <v>115.4</v>
      </c>
      <c r="D42" s="32">
        <v>158.1</v>
      </c>
      <c r="E42" s="32">
        <v>111.9</v>
      </c>
      <c r="F42" s="32">
        <v>143</v>
      </c>
      <c r="G42" s="32">
        <v>150.69999999999999</v>
      </c>
      <c r="H42" s="32">
        <v>83.7</v>
      </c>
      <c r="I42" s="32">
        <v>116.4</v>
      </c>
      <c r="J42" s="32">
        <v>107.6</v>
      </c>
      <c r="K42" s="32">
        <v>96.6</v>
      </c>
      <c r="L42" s="138">
        <v>101.4</v>
      </c>
      <c r="M42" s="33"/>
      <c r="N42" s="33"/>
      <c r="O42" s="33"/>
      <c r="P42" s="33"/>
      <c r="Q42" s="33"/>
      <c r="R42" s="33"/>
      <c r="S42" s="33"/>
      <c r="T42" s="33"/>
    </row>
    <row r="43" spans="1:20" s="34" customFormat="1" ht="14.25" x14ac:dyDescent="0.15">
      <c r="A43" s="9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38"/>
      <c r="M43" s="33"/>
      <c r="N43" s="33"/>
      <c r="O43" s="33"/>
      <c r="P43" s="33"/>
      <c r="Q43" s="33"/>
      <c r="R43" s="33"/>
      <c r="S43" s="33"/>
      <c r="T43" s="33"/>
    </row>
    <row r="44" spans="1:20" s="34" customFormat="1" ht="14.25" x14ac:dyDescent="0.15">
      <c r="A44" s="92" t="s">
        <v>100</v>
      </c>
      <c r="B44" s="32">
        <v>105.2</v>
      </c>
      <c r="C44" s="32">
        <v>104.1</v>
      </c>
      <c r="D44" s="32">
        <v>101.8</v>
      </c>
      <c r="E44" s="32">
        <v>106.3</v>
      </c>
      <c r="F44" s="32">
        <v>114.8</v>
      </c>
      <c r="G44" s="32">
        <v>126.8</v>
      </c>
      <c r="H44" s="32">
        <v>86.7</v>
      </c>
      <c r="I44" s="32">
        <v>102.3</v>
      </c>
      <c r="J44" s="32">
        <v>102.9</v>
      </c>
      <c r="K44" s="32">
        <v>104.9</v>
      </c>
      <c r="L44" s="138">
        <v>106.5</v>
      </c>
      <c r="M44" s="33"/>
      <c r="N44" s="33"/>
      <c r="O44" s="33"/>
      <c r="P44" s="33"/>
      <c r="Q44" s="33"/>
      <c r="R44" s="33"/>
      <c r="S44" s="33"/>
      <c r="T44" s="33"/>
    </row>
    <row r="45" spans="1:20" s="34" customFormat="1" ht="14.25" x14ac:dyDescent="0.15">
      <c r="A45" s="91" t="s">
        <v>101</v>
      </c>
      <c r="B45" s="32">
        <v>107.3</v>
      </c>
      <c r="C45" s="32">
        <v>108.7</v>
      </c>
      <c r="D45" s="32">
        <v>119.5</v>
      </c>
      <c r="E45" s="32">
        <v>120.7</v>
      </c>
      <c r="F45" s="32">
        <v>110.6</v>
      </c>
      <c r="G45" s="32">
        <v>121.6</v>
      </c>
      <c r="H45" s="32">
        <v>78.2</v>
      </c>
      <c r="I45" s="32">
        <v>102.4</v>
      </c>
      <c r="J45" s="32">
        <v>102.5</v>
      </c>
      <c r="K45" s="32">
        <v>102.3</v>
      </c>
      <c r="L45" s="138">
        <v>101.7</v>
      </c>
      <c r="M45" s="33"/>
      <c r="N45" s="33"/>
      <c r="O45" s="33"/>
      <c r="P45" s="33"/>
      <c r="Q45" s="33"/>
      <c r="R45" s="33"/>
      <c r="S45" s="33"/>
      <c r="T45" s="33"/>
    </row>
    <row r="46" spans="1:20" s="34" customFormat="1" ht="14.25" x14ac:dyDescent="0.15">
      <c r="A46" s="92" t="s">
        <v>102</v>
      </c>
      <c r="B46" s="32">
        <v>131.4</v>
      </c>
      <c r="C46" s="32">
        <v>118.3</v>
      </c>
      <c r="D46" s="32">
        <v>188.4</v>
      </c>
      <c r="E46" s="32">
        <v>99.3</v>
      </c>
      <c r="F46" s="32">
        <v>135.19999999999999</v>
      </c>
      <c r="G46" s="32">
        <v>177.8</v>
      </c>
      <c r="H46" s="32">
        <v>89.2</v>
      </c>
      <c r="I46" s="32">
        <v>112.8</v>
      </c>
      <c r="J46" s="32">
        <v>102.8</v>
      </c>
      <c r="K46" s="32">
        <v>103.8</v>
      </c>
      <c r="L46" s="138">
        <v>105.9</v>
      </c>
      <c r="M46" s="33"/>
      <c r="N46" s="33"/>
      <c r="O46" s="33"/>
      <c r="P46" s="33"/>
      <c r="Q46" s="33"/>
      <c r="R46" s="33"/>
      <c r="S46" s="33"/>
      <c r="T46" s="33"/>
    </row>
    <row r="47" spans="1:20" s="34" customFormat="1" ht="14.25" x14ac:dyDescent="0.15">
      <c r="A47" s="9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38"/>
      <c r="M47" s="33"/>
      <c r="N47" s="33"/>
      <c r="O47" s="33"/>
      <c r="P47" s="33"/>
      <c r="Q47" s="33"/>
      <c r="R47" s="33"/>
      <c r="S47" s="33"/>
      <c r="T47" s="33"/>
    </row>
    <row r="48" spans="1:20" s="34" customFormat="1" ht="14.25" x14ac:dyDescent="0.15">
      <c r="A48" s="91" t="s">
        <v>103</v>
      </c>
      <c r="B48" s="32">
        <v>102.8</v>
      </c>
      <c r="C48" s="32">
        <v>112.2</v>
      </c>
      <c r="D48" s="32">
        <v>100.4</v>
      </c>
      <c r="E48" s="32">
        <v>80.3</v>
      </c>
      <c r="F48" s="32">
        <v>122.5</v>
      </c>
      <c r="G48" s="32">
        <v>140.30000000000001</v>
      </c>
      <c r="H48" s="32">
        <v>72.5</v>
      </c>
      <c r="I48" s="32">
        <v>97.8</v>
      </c>
      <c r="J48" s="32">
        <v>106</v>
      </c>
      <c r="K48" s="32">
        <v>113.1</v>
      </c>
      <c r="L48" s="138">
        <v>110.1</v>
      </c>
      <c r="M48" s="33"/>
      <c r="N48" s="33"/>
      <c r="O48" s="33"/>
      <c r="P48" s="33"/>
      <c r="Q48" s="33"/>
      <c r="R48" s="33"/>
      <c r="S48" s="33"/>
      <c r="T48" s="33"/>
    </row>
    <row r="49" spans="1:20" s="34" customFormat="1" ht="14.25" x14ac:dyDescent="0.15">
      <c r="A49" s="91" t="s">
        <v>104</v>
      </c>
      <c r="B49" s="32">
        <v>117.4</v>
      </c>
      <c r="C49" s="32">
        <v>110.4</v>
      </c>
      <c r="D49" s="32">
        <v>114.8</v>
      </c>
      <c r="E49" s="32">
        <v>86.3</v>
      </c>
      <c r="F49" s="32">
        <v>137.69999999999999</v>
      </c>
      <c r="G49" s="32">
        <v>175.6</v>
      </c>
      <c r="H49" s="32">
        <v>86.7</v>
      </c>
      <c r="I49" s="32">
        <v>113.1</v>
      </c>
      <c r="J49" s="32">
        <v>106.4</v>
      </c>
      <c r="K49" s="32">
        <v>114.3</v>
      </c>
      <c r="L49" s="138">
        <v>113.9</v>
      </c>
      <c r="M49" s="33"/>
      <c r="N49" s="33"/>
      <c r="O49" s="33"/>
      <c r="P49" s="33"/>
      <c r="Q49" s="33"/>
      <c r="R49" s="33"/>
      <c r="S49" s="33"/>
      <c r="T49" s="33"/>
    </row>
    <row r="50" spans="1:20" s="34" customFormat="1" ht="14.25" x14ac:dyDescent="0.15">
      <c r="A50" s="91" t="s">
        <v>105</v>
      </c>
      <c r="B50" s="32">
        <v>108.3</v>
      </c>
      <c r="C50" s="32">
        <v>109.4</v>
      </c>
      <c r="D50" s="32">
        <v>107.1</v>
      </c>
      <c r="E50" s="32">
        <v>82.1</v>
      </c>
      <c r="F50" s="32">
        <v>123.4</v>
      </c>
      <c r="G50" s="32">
        <v>146.69999999999999</v>
      </c>
      <c r="H50" s="32">
        <v>74.3</v>
      </c>
      <c r="I50" s="32">
        <v>103.8</v>
      </c>
      <c r="J50" s="32">
        <v>103.9</v>
      </c>
      <c r="K50" s="32">
        <v>116.7</v>
      </c>
      <c r="L50" s="138">
        <v>118.4</v>
      </c>
      <c r="M50" s="33"/>
      <c r="N50" s="33"/>
      <c r="O50" s="33"/>
      <c r="P50" s="33"/>
      <c r="Q50" s="33"/>
      <c r="R50" s="33"/>
      <c r="S50" s="33"/>
      <c r="T50" s="33"/>
    </row>
    <row r="51" spans="1:20" s="34" customFormat="1" ht="14.25" x14ac:dyDescent="0.15">
      <c r="A51" s="9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138"/>
      <c r="M51" s="33"/>
      <c r="N51" s="33"/>
      <c r="O51" s="33"/>
      <c r="P51" s="33"/>
      <c r="Q51" s="33"/>
      <c r="R51" s="33"/>
      <c r="S51" s="33"/>
      <c r="T51" s="33"/>
    </row>
    <row r="52" spans="1:20" s="34" customFormat="1" ht="14.25" x14ac:dyDescent="0.15">
      <c r="A52" s="91" t="s">
        <v>159</v>
      </c>
      <c r="B52" s="32">
        <v>93.7</v>
      </c>
      <c r="C52" s="32">
        <v>104</v>
      </c>
      <c r="D52" s="32">
        <v>113.4</v>
      </c>
      <c r="E52" s="32">
        <v>82.4</v>
      </c>
      <c r="F52" s="32">
        <v>72</v>
      </c>
      <c r="G52" s="32">
        <v>128.69999999999999</v>
      </c>
      <c r="H52" s="32">
        <v>82.9</v>
      </c>
      <c r="I52" s="32">
        <v>94.2</v>
      </c>
      <c r="J52" s="32">
        <v>103.7</v>
      </c>
      <c r="K52" s="32">
        <v>115.1</v>
      </c>
      <c r="L52" s="138">
        <v>115.1</v>
      </c>
      <c r="M52" s="33"/>
      <c r="N52" s="33"/>
      <c r="O52" s="33"/>
      <c r="P52" s="33"/>
      <c r="Q52" s="33"/>
      <c r="R52" s="33"/>
      <c r="S52" s="33"/>
      <c r="T52" s="33"/>
    </row>
    <row r="53" spans="1:20" s="34" customFormat="1" ht="14.25" x14ac:dyDescent="0.15">
      <c r="A53" s="165" t="s">
        <v>22</v>
      </c>
      <c r="B53" s="173">
        <v>87.2</v>
      </c>
      <c r="C53" s="173">
        <v>110.3</v>
      </c>
      <c r="D53" s="173">
        <v>104</v>
      </c>
      <c r="E53" s="173">
        <v>77.5</v>
      </c>
      <c r="F53" s="173">
        <v>68</v>
      </c>
      <c r="G53" s="173">
        <v>144.5</v>
      </c>
      <c r="H53" s="173">
        <v>69.900000000000006</v>
      </c>
      <c r="I53" s="173">
        <v>83.4</v>
      </c>
      <c r="J53" s="173">
        <v>105.4</v>
      </c>
      <c r="K53" s="173">
        <v>120</v>
      </c>
      <c r="L53" s="138">
        <v>114.7</v>
      </c>
      <c r="M53" s="33"/>
      <c r="N53" s="33"/>
      <c r="O53" s="33"/>
      <c r="P53" s="33"/>
      <c r="Q53" s="33"/>
      <c r="R53" s="33"/>
      <c r="S53" s="33"/>
      <c r="T53" s="33"/>
    </row>
    <row r="54" spans="1:20" s="34" customFormat="1" ht="14.25" x14ac:dyDescent="0.15">
      <c r="A54" s="165" t="s">
        <v>157</v>
      </c>
      <c r="B54" s="173">
        <v>103.2</v>
      </c>
      <c r="C54" s="173">
        <v>102</v>
      </c>
      <c r="D54" s="173">
        <v>111.7</v>
      </c>
      <c r="E54" s="173">
        <v>90.3</v>
      </c>
      <c r="F54" s="173">
        <v>92</v>
      </c>
      <c r="G54" s="173">
        <v>153.4</v>
      </c>
      <c r="H54" s="173">
        <v>91.6</v>
      </c>
      <c r="I54" s="173">
        <v>100.5</v>
      </c>
      <c r="J54" s="173">
        <v>98.7</v>
      </c>
      <c r="K54" s="173">
        <v>120.4</v>
      </c>
      <c r="L54" s="138">
        <v>117.9</v>
      </c>
      <c r="M54" s="33"/>
      <c r="N54" s="33"/>
      <c r="O54" s="33"/>
      <c r="P54" s="33"/>
      <c r="Q54" s="33"/>
      <c r="R54" s="33"/>
      <c r="S54" s="33"/>
      <c r="T54" s="33"/>
    </row>
    <row r="55" spans="1:20" s="34" customFormat="1" ht="14.25" x14ac:dyDescent="0.15">
      <c r="A55" s="165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38"/>
      <c r="M55" s="33"/>
      <c r="N55" s="33"/>
      <c r="O55" s="33"/>
      <c r="P55" s="33"/>
      <c r="Q55" s="33"/>
      <c r="R55" s="33"/>
      <c r="S55" s="33"/>
      <c r="T55" s="33"/>
    </row>
    <row r="56" spans="1:20" s="34" customFormat="1" ht="14.25" x14ac:dyDescent="0.15">
      <c r="A56" s="165" t="s">
        <v>160</v>
      </c>
      <c r="B56" s="173">
        <v>104.5</v>
      </c>
      <c r="C56" s="173">
        <v>101.6</v>
      </c>
      <c r="D56" s="173">
        <v>112.3</v>
      </c>
      <c r="E56" s="173">
        <v>86.2</v>
      </c>
      <c r="F56" s="173">
        <v>105.3</v>
      </c>
      <c r="G56" s="173">
        <v>150.69999999999999</v>
      </c>
      <c r="H56" s="173">
        <v>85.9</v>
      </c>
      <c r="I56" s="173">
        <v>102.9</v>
      </c>
      <c r="J56" s="173">
        <v>100</v>
      </c>
      <c r="K56" s="173">
        <v>117.1</v>
      </c>
      <c r="L56" s="138">
        <v>117</v>
      </c>
      <c r="M56" s="33"/>
      <c r="N56" s="33"/>
      <c r="O56" s="33"/>
      <c r="P56" s="33"/>
      <c r="Q56" s="33"/>
      <c r="R56" s="33"/>
      <c r="S56" s="33"/>
      <c r="T56" s="33"/>
    </row>
    <row r="57" spans="1:20" s="34" customFormat="1" ht="14.25" x14ac:dyDescent="0.15">
      <c r="A57" s="165" t="s">
        <v>164</v>
      </c>
      <c r="B57" s="173">
        <v>110</v>
      </c>
      <c r="C57" s="173">
        <v>105</v>
      </c>
      <c r="D57" s="173">
        <v>125.6</v>
      </c>
      <c r="E57" s="173">
        <v>96</v>
      </c>
      <c r="F57" s="173">
        <v>112.8</v>
      </c>
      <c r="G57" s="173">
        <v>142.6</v>
      </c>
      <c r="H57" s="173">
        <v>82.9</v>
      </c>
      <c r="I57" s="173">
        <v>109.4</v>
      </c>
      <c r="J57" s="173">
        <v>105.6</v>
      </c>
      <c r="K57" s="173">
        <v>118.5</v>
      </c>
      <c r="L57" s="138">
        <v>117.1</v>
      </c>
      <c r="M57" s="33"/>
      <c r="N57" s="33"/>
      <c r="O57" s="33"/>
      <c r="P57" s="33"/>
      <c r="Q57" s="33"/>
      <c r="R57" s="33"/>
      <c r="S57" s="33"/>
      <c r="T57" s="33"/>
    </row>
    <row r="58" spans="1:20" s="34" customFormat="1" ht="14.25" x14ac:dyDescent="0.15">
      <c r="A58" s="165" t="s">
        <v>168</v>
      </c>
      <c r="B58" s="173">
        <v>108.6</v>
      </c>
      <c r="C58" s="173">
        <v>102.3</v>
      </c>
      <c r="D58" s="173">
        <v>124.8</v>
      </c>
      <c r="E58" s="173">
        <v>102.2</v>
      </c>
      <c r="F58" s="173">
        <v>116.8</v>
      </c>
      <c r="G58" s="173">
        <v>128.4</v>
      </c>
      <c r="H58" s="173">
        <v>83.5</v>
      </c>
      <c r="I58" s="173">
        <v>105.7</v>
      </c>
      <c r="J58" s="173">
        <v>99.8</v>
      </c>
      <c r="K58" s="173">
        <v>108</v>
      </c>
      <c r="L58" s="138">
        <v>113</v>
      </c>
      <c r="M58" s="33"/>
      <c r="N58" s="33"/>
      <c r="O58" s="33"/>
      <c r="P58" s="33"/>
      <c r="Q58" s="33"/>
      <c r="R58" s="33"/>
      <c r="S58" s="33"/>
      <c r="T58" s="33"/>
    </row>
    <row r="59" spans="1:20" s="34" customFormat="1" ht="14.25" x14ac:dyDescent="0.15">
      <c r="A59" s="165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38"/>
      <c r="M59" s="33"/>
      <c r="N59" s="33"/>
      <c r="O59" s="33"/>
      <c r="P59" s="33"/>
      <c r="Q59" s="33"/>
      <c r="R59" s="33"/>
      <c r="S59" s="33"/>
      <c r="T59" s="33"/>
    </row>
    <row r="60" spans="1:20" s="34" customFormat="1" ht="14.25" x14ac:dyDescent="0.15">
      <c r="A60" s="165" t="s">
        <v>169</v>
      </c>
      <c r="B60" s="173">
        <v>105.3</v>
      </c>
      <c r="C60" s="173">
        <v>104.3</v>
      </c>
      <c r="D60" s="173">
        <v>127.5</v>
      </c>
      <c r="E60" s="173">
        <v>108.3</v>
      </c>
      <c r="F60" s="173">
        <v>100.3</v>
      </c>
      <c r="G60" s="173">
        <v>127.3</v>
      </c>
      <c r="H60" s="173">
        <v>84.2</v>
      </c>
      <c r="I60" s="173">
        <v>103</v>
      </c>
      <c r="J60" s="173">
        <v>103.5</v>
      </c>
      <c r="K60" s="173">
        <v>105.5</v>
      </c>
      <c r="L60" s="138">
        <v>107.4</v>
      </c>
      <c r="M60" s="33"/>
      <c r="N60" s="33"/>
      <c r="O60" s="33"/>
      <c r="P60" s="33"/>
      <c r="Q60" s="33"/>
      <c r="R60" s="33"/>
      <c r="S60" s="33"/>
      <c r="T60" s="33"/>
    </row>
    <row r="61" spans="1:20" s="34" customFormat="1" ht="14.25" x14ac:dyDescent="0.15">
      <c r="A61" s="165" t="s">
        <v>177</v>
      </c>
      <c r="B61" s="173">
        <v>104.2</v>
      </c>
      <c r="C61" s="173">
        <v>105.2</v>
      </c>
      <c r="D61" s="173">
        <v>128.1</v>
      </c>
      <c r="E61" s="173">
        <v>108.3</v>
      </c>
      <c r="F61" s="173">
        <v>90.3</v>
      </c>
      <c r="G61" s="173">
        <v>153</v>
      </c>
      <c r="H61" s="173">
        <v>81.900000000000006</v>
      </c>
      <c r="I61" s="173">
        <v>104.5</v>
      </c>
      <c r="J61" s="173">
        <v>104.4</v>
      </c>
      <c r="K61" s="173">
        <v>110.8</v>
      </c>
      <c r="L61" s="138">
        <v>110.4</v>
      </c>
      <c r="M61" s="33"/>
      <c r="N61" s="33"/>
      <c r="O61" s="33"/>
      <c r="P61" s="33"/>
      <c r="Q61" s="33"/>
      <c r="R61" s="33"/>
      <c r="S61" s="33"/>
      <c r="T61" s="33"/>
    </row>
    <row r="62" spans="1:20" s="34" customFormat="1" ht="14.25" x14ac:dyDescent="0.15">
      <c r="A62" s="165" t="s">
        <v>178</v>
      </c>
      <c r="B62" s="173">
        <v>99.8</v>
      </c>
      <c r="C62" s="173">
        <v>102.5</v>
      </c>
      <c r="D62" s="173">
        <v>116.1</v>
      </c>
      <c r="E62" s="173">
        <v>88.4</v>
      </c>
      <c r="F62" s="173">
        <v>95.9</v>
      </c>
      <c r="G62" s="173">
        <v>148.30000000000001</v>
      </c>
      <c r="H62" s="173">
        <v>74.7</v>
      </c>
      <c r="I62" s="173">
        <v>99.4</v>
      </c>
      <c r="J62" s="173">
        <v>102.4</v>
      </c>
      <c r="K62" s="173">
        <v>108</v>
      </c>
      <c r="L62" s="138">
        <v>107.1</v>
      </c>
      <c r="M62" s="33"/>
      <c r="N62" s="33"/>
      <c r="O62" s="33"/>
      <c r="P62" s="33"/>
      <c r="Q62" s="33"/>
      <c r="R62" s="33"/>
      <c r="S62" s="33"/>
      <c r="T62" s="33"/>
    </row>
    <row r="63" spans="1:20" s="34" customFormat="1" ht="14.25" x14ac:dyDescent="0.15">
      <c r="A63" s="165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38"/>
      <c r="M63" s="33"/>
      <c r="N63" s="33"/>
      <c r="O63" s="33"/>
      <c r="P63" s="33"/>
      <c r="Q63" s="33"/>
      <c r="R63" s="33"/>
      <c r="S63" s="33"/>
      <c r="T63" s="33"/>
    </row>
    <row r="64" spans="1:20" s="34" customFormat="1" ht="14.25" x14ac:dyDescent="0.15">
      <c r="A64" s="165" t="s">
        <v>189</v>
      </c>
      <c r="B64" s="173">
        <v>110.6</v>
      </c>
      <c r="C64" s="173">
        <v>103.5</v>
      </c>
      <c r="D64" s="173">
        <v>127.4</v>
      </c>
      <c r="E64" s="173">
        <v>95</v>
      </c>
      <c r="F64" s="173">
        <v>108.3</v>
      </c>
      <c r="G64" s="173">
        <v>163.1</v>
      </c>
      <c r="H64" s="173">
        <v>91.8</v>
      </c>
      <c r="I64" s="173">
        <v>108.2</v>
      </c>
      <c r="J64" s="173">
        <v>101.7</v>
      </c>
      <c r="K64" s="173">
        <v>104.9</v>
      </c>
      <c r="L64" s="138">
        <v>105.6</v>
      </c>
      <c r="M64" s="33"/>
      <c r="N64" s="33"/>
      <c r="O64" s="33"/>
      <c r="P64" s="33"/>
      <c r="Q64" s="33"/>
      <c r="R64" s="33"/>
      <c r="S64" s="33"/>
      <c r="T64" s="33"/>
    </row>
    <row r="65" spans="1:32" s="34" customFormat="1" ht="14.25" x14ac:dyDescent="0.15">
      <c r="A65" s="165" t="s">
        <v>194</v>
      </c>
      <c r="B65" s="173">
        <v>113.3</v>
      </c>
      <c r="C65" s="173">
        <v>106.4</v>
      </c>
      <c r="D65" s="173">
        <v>125.7</v>
      </c>
      <c r="E65" s="173">
        <v>82</v>
      </c>
      <c r="F65" s="173">
        <v>113.4</v>
      </c>
      <c r="G65" s="173">
        <v>182.1</v>
      </c>
      <c r="H65" s="173">
        <v>88.6</v>
      </c>
      <c r="I65" s="173">
        <v>110.4</v>
      </c>
      <c r="J65" s="173">
        <v>103.6</v>
      </c>
      <c r="K65" s="173">
        <v>105.9</v>
      </c>
      <c r="L65" s="138">
        <v>105.7</v>
      </c>
      <c r="M65" s="33"/>
      <c r="N65" s="33"/>
      <c r="O65" s="33"/>
      <c r="P65" s="33"/>
      <c r="Q65" s="33"/>
      <c r="R65" s="33"/>
      <c r="S65" s="33"/>
      <c r="T65" s="33"/>
    </row>
    <row r="66" spans="1:32" s="34" customFormat="1" ht="14.25" x14ac:dyDescent="0.15">
      <c r="A66" s="165" t="s">
        <v>198</v>
      </c>
      <c r="B66" s="173">
        <v>106.9</v>
      </c>
      <c r="C66" s="173">
        <v>107.8</v>
      </c>
      <c r="D66" s="173">
        <v>108.2</v>
      </c>
      <c r="E66" s="173">
        <v>81.099999999999994</v>
      </c>
      <c r="F66" s="173">
        <v>109.5</v>
      </c>
      <c r="G66" s="173">
        <v>169.3</v>
      </c>
      <c r="H66" s="173">
        <v>88.3</v>
      </c>
      <c r="I66" s="173">
        <v>104.3</v>
      </c>
      <c r="J66" s="173">
        <v>104.4</v>
      </c>
      <c r="K66" s="173">
        <v>109</v>
      </c>
      <c r="L66" s="138">
        <v>110.2</v>
      </c>
      <c r="M66" s="33"/>
      <c r="N66" s="33"/>
      <c r="O66" s="33"/>
      <c r="P66" s="33"/>
      <c r="Q66" s="33"/>
      <c r="R66" s="33"/>
      <c r="S66" s="33"/>
      <c r="T66" s="33"/>
    </row>
    <row r="67" spans="1:32" s="34" customFormat="1" ht="14.25" x14ac:dyDescent="0.15">
      <c r="A67" s="165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38"/>
      <c r="M67" s="33"/>
      <c r="N67" s="33"/>
      <c r="O67" s="33"/>
      <c r="P67" s="33"/>
      <c r="Q67" s="33"/>
      <c r="R67" s="33"/>
      <c r="S67" s="33"/>
      <c r="T67" s="33"/>
    </row>
    <row r="68" spans="1:32" s="34" customFormat="1" ht="14.25" x14ac:dyDescent="0.15">
      <c r="A68" s="165" t="s">
        <v>200</v>
      </c>
      <c r="B68" s="173">
        <v>102.7</v>
      </c>
      <c r="C68" s="173">
        <v>114.9</v>
      </c>
      <c r="D68" s="173">
        <v>138.30000000000001</v>
      </c>
      <c r="E68" s="173">
        <v>85.4</v>
      </c>
      <c r="F68" s="173">
        <v>76.400000000000006</v>
      </c>
      <c r="G68" s="173">
        <v>163.19999999999999</v>
      </c>
      <c r="H68" s="173">
        <v>89.7</v>
      </c>
      <c r="I68" s="173">
        <v>97.4</v>
      </c>
      <c r="J68" s="173">
        <v>108.1</v>
      </c>
      <c r="K68" s="173">
        <v>109.2</v>
      </c>
      <c r="L68" s="138">
        <v>108.7</v>
      </c>
      <c r="M68" s="33"/>
      <c r="N68" s="33"/>
      <c r="O68" s="33"/>
      <c r="P68" s="33"/>
      <c r="Q68" s="33"/>
      <c r="R68" s="33"/>
      <c r="S68" s="33"/>
      <c r="T68" s="33"/>
    </row>
    <row r="69" spans="1:32" s="34" customFormat="1" ht="14.25" x14ac:dyDescent="0.15">
      <c r="A69" s="91" t="s">
        <v>203</v>
      </c>
      <c r="B69" s="173">
        <v>91</v>
      </c>
      <c r="C69" s="173">
        <v>114.7</v>
      </c>
      <c r="D69" s="173">
        <v>134.80000000000001</v>
      </c>
      <c r="E69" s="173">
        <v>70.400000000000006</v>
      </c>
      <c r="F69" s="173">
        <v>66.599999999999994</v>
      </c>
      <c r="G69" s="173">
        <v>148.80000000000001</v>
      </c>
      <c r="H69" s="173">
        <v>71.2</v>
      </c>
      <c r="I69" s="173">
        <v>81.599999999999994</v>
      </c>
      <c r="J69" s="173">
        <v>102.5</v>
      </c>
      <c r="K69" s="173">
        <v>113.2</v>
      </c>
      <c r="L69" s="138">
        <v>108.7</v>
      </c>
      <c r="M69" s="33"/>
      <c r="N69" s="33"/>
      <c r="O69" s="33"/>
      <c r="P69" s="33"/>
      <c r="Q69" s="33"/>
      <c r="R69" s="33"/>
      <c r="S69" s="33"/>
      <c r="T69" s="33"/>
    </row>
    <row r="70" spans="1:32" s="34" customFormat="1" ht="14.25" x14ac:dyDescent="0.15">
      <c r="A70" s="91" t="s">
        <v>207</v>
      </c>
      <c r="B70" s="173">
        <v>101.6</v>
      </c>
      <c r="C70" s="173">
        <v>102.6</v>
      </c>
      <c r="D70" s="173">
        <v>114.9</v>
      </c>
      <c r="E70" s="173">
        <v>86.7</v>
      </c>
      <c r="F70" s="173">
        <v>89.3</v>
      </c>
      <c r="G70" s="173">
        <v>176.8</v>
      </c>
      <c r="H70" s="173">
        <v>87.2</v>
      </c>
      <c r="I70" s="173">
        <v>100</v>
      </c>
      <c r="J70" s="173">
        <v>100.4</v>
      </c>
      <c r="K70" s="173">
        <v>115.8</v>
      </c>
      <c r="L70" s="138">
        <v>112.8</v>
      </c>
      <c r="M70" s="33"/>
      <c r="N70" s="33"/>
      <c r="O70" s="33"/>
      <c r="P70" s="33"/>
      <c r="Q70" s="33"/>
      <c r="R70" s="33"/>
      <c r="S70" s="33"/>
      <c r="T70" s="33"/>
    </row>
    <row r="71" spans="1:32" s="34" customFormat="1" ht="14.25" x14ac:dyDescent="0.15">
      <c r="A71" s="91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38"/>
      <c r="M71" s="33"/>
      <c r="N71" s="33"/>
      <c r="O71" s="33"/>
      <c r="P71" s="33"/>
      <c r="Q71" s="33"/>
      <c r="R71" s="33"/>
      <c r="S71" s="33"/>
      <c r="T71" s="33"/>
    </row>
    <row r="72" spans="1:32" s="34" customFormat="1" ht="14.25" x14ac:dyDescent="0.15">
      <c r="A72" s="91" t="s">
        <v>214</v>
      </c>
      <c r="B72" s="173">
        <v>109.1</v>
      </c>
      <c r="C72" s="173">
        <v>104.1</v>
      </c>
      <c r="D72" s="173">
        <v>119.4</v>
      </c>
      <c r="E72" s="173">
        <v>109.9</v>
      </c>
      <c r="F72" s="173">
        <v>101.1</v>
      </c>
      <c r="G72" s="173">
        <v>134.69999999999999</v>
      </c>
      <c r="H72" s="173">
        <v>93.9</v>
      </c>
      <c r="I72" s="173">
        <v>104.9</v>
      </c>
      <c r="J72" s="173">
        <v>100</v>
      </c>
      <c r="K72" s="173">
        <v>122.1</v>
      </c>
      <c r="L72" s="138">
        <v>122.4</v>
      </c>
      <c r="M72" s="33"/>
      <c r="N72" s="33"/>
      <c r="O72" s="33"/>
      <c r="P72" s="33"/>
      <c r="Q72" s="33"/>
      <c r="R72" s="33"/>
      <c r="S72" s="33"/>
      <c r="T72" s="33"/>
    </row>
    <row r="73" spans="1:32" s="34" customFormat="1" ht="14.25" x14ac:dyDescent="0.15">
      <c r="A73" s="91" t="s">
        <v>210</v>
      </c>
      <c r="B73" s="173">
        <v>111.7</v>
      </c>
      <c r="C73" s="173">
        <v>102.3</v>
      </c>
      <c r="D73" s="173">
        <v>120.5</v>
      </c>
      <c r="E73" s="173">
        <v>110.5</v>
      </c>
      <c r="F73" s="173">
        <v>107.3</v>
      </c>
      <c r="G73" s="173">
        <v>154</v>
      </c>
      <c r="H73" s="173">
        <v>89.7</v>
      </c>
      <c r="I73" s="173">
        <v>110</v>
      </c>
      <c r="J73" s="173">
        <v>101.7</v>
      </c>
      <c r="K73" s="173">
        <v>125.6</v>
      </c>
      <c r="L73" s="138">
        <v>125.3</v>
      </c>
      <c r="M73" s="33"/>
      <c r="N73" s="33"/>
      <c r="O73" s="33"/>
      <c r="P73" s="33"/>
      <c r="Q73" s="33"/>
      <c r="R73" s="33"/>
      <c r="S73" s="33"/>
      <c r="T73" s="33"/>
    </row>
    <row r="74" spans="1:32" s="34" customFormat="1" ht="14.25" x14ac:dyDescent="0.15">
      <c r="A74" s="115" t="s">
        <v>215</v>
      </c>
      <c r="B74" s="166">
        <v>105.7</v>
      </c>
      <c r="C74" s="166">
        <v>99.5</v>
      </c>
      <c r="D74" s="166">
        <v>112.8</v>
      </c>
      <c r="E74" s="166">
        <v>98.4</v>
      </c>
      <c r="F74" s="166">
        <v>109.5</v>
      </c>
      <c r="G74" s="166">
        <v>151.6</v>
      </c>
      <c r="H74" s="166">
        <v>87.3</v>
      </c>
      <c r="I74" s="166">
        <v>107.2</v>
      </c>
      <c r="J74" s="166">
        <v>101.2</v>
      </c>
      <c r="K74" s="166">
        <v>120.8</v>
      </c>
      <c r="L74" s="190">
        <v>126.6</v>
      </c>
      <c r="M74" s="33"/>
      <c r="N74" s="33"/>
      <c r="O74" s="33"/>
      <c r="P74" s="33"/>
      <c r="Q74" s="33"/>
      <c r="R74" s="33"/>
      <c r="S74" s="33"/>
      <c r="T74" s="33"/>
    </row>
    <row r="75" spans="1:32" s="70" customFormat="1" ht="13.5" customHeight="1" x14ac:dyDescent="0.15">
      <c r="A75" s="67" t="s">
        <v>26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  <c r="N75" s="69"/>
      <c r="O75" s="69"/>
      <c r="P75" s="69"/>
      <c r="Q75" s="69"/>
      <c r="R75" s="69"/>
      <c r="S75" s="69"/>
      <c r="T75" s="69"/>
    </row>
    <row r="76" spans="1:32" s="72" customFormat="1" ht="13.5" customHeight="1" x14ac:dyDescent="0.15">
      <c r="A76" s="67" t="s">
        <v>14</v>
      </c>
      <c r="B76" s="71"/>
      <c r="C76" s="71"/>
      <c r="D76" s="67"/>
      <c r="E76" s="71"/>
      <c r="F76" s="71"/>
      <c r="G76" s="71"/>
      <c r="H76" s="71"/>
      <c r="I76" s="71"/>
      <c r="J76" s="71"/>
      <c r="K76" s="71"/>
      <c r="L76" s="71"/>
    </row>
    <row r="77" spans="1:32" x14ac:dyDescent="0.1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</sheetData>
  <mergeCells count="5">
    <mergeCell ref="A5:A6"/>
    <mergeCell ref="B5:C5"/>
    <mergeCell ref="I5:J5"/>
    <mergeCell ref="K5:L5"/>
    <mergeCell ref="D5:H5"/>
  </mergeCells>
  <phoneticPr fontId="4" type="noConversion"/>
  <printOptions horizontalCentered="1"/>
  <pageMargins left="0.25" right="0.25" top="0.75" bottom="0.75" header="0.3" footer="0.3"/>
  <pageSetup paperSize="9" scale="65" orientation="portrait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view="pageBreakPreview" zoomScale="90" zoomScaleNormal="100" zoomScaleSheetLayoutView="9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B60" sqref="B60"/>
    </sheetView>
  </sheetViews>
  <sheetFormatPr defaultRowHeight="13.5" x14ac:dyDescent="0.15"/>
  <cols>
    <col min="1" max="1" width="10.77734375" style="8" customWidth="1"/>
    <col min="2" max="11" width="7.77734375" style="8" customWidth="1"/>
    <col min="12" max="12" width="9.77734375" style="7" customWidth="1"/>
    <col min="13" max="16384" width="8.88671875" style="7"/>
  </cols>
  <sheetData>
    <row r="1" spans="1:16" ht="18.7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6" ht="13.5" customHeight="1" x14ac:dyDescent="0.15"/>
    <row r="3" spans="1:16" s="8" customFormat="1" ht="20.100000000000001" customHeight="1" x14ac:dyDescent="0.15">
      <c r="A3" s="245" t="s">
        <v>1</v>
      </c>
      <c r="B3" s="242" t="s">
        <v>72</v>
      </c>
      <c r="C3" s="101"/>
      <c r="D3" s="102"/>
      <c r="E3" s="102"/>
      <c r="F3" s="102"/>
      <c r="G3" s="102"/>
      <c r="H3" s="102"/>
      <c r="I3" s="102"/>
      <c r="J3" s="102"/>
      <c r="K3" s="102"/>
      <c r="L3" s="12"/>
      <c r="M3" s="2"/>
      <c r="N3" s="2"/>
      <c r="O3" s="2"/>
      <c r="P3" s="2"/>
    </row>
    <row r="4" spans="1:16" s="8" customFormat="1" ht="39.950000000000003" customHeight="1" x14ac:dyDescent="0.15">
      <c r="A4" s="245"/>
      <c r="B4" s="243"/>
      <c r="C4" s="103" t="s">
        <v>74</v>
      </c>
      <c r="D4" s="103" t="s">
        <v>75</v>
      </c>
      <c r="E4" s="103" t="s">
        <v>76</v>
      </c>
      <c r="F4" s="103" t="s">
        <v>77</v>
      </c>
      <c r="G4" s="103" t="s">
        <v>78</v>
      </c>
      <c r="H4" s="103" t="s">
        <v>46</v>
      </c>
      <c r="I4" s="103" t="s">
        <v>73</v>
      </c>
      <c r="J4" s="103" t="s">
        <v>44</v>
      </c>
      <c r="K4" s="104" t="s">
        <v>45</v>
      </c>
      <c r="L4" s="12"/>
      <c r="M4" s="2"/>
      <c r="N4" s="2"/>
      <c r="O4" s="2"/>
      <c r="P4" s="2"/>
    </row>
    <row r="5" spans="1:16" ht="13.5" customHeight="1" x14ac:dyDescent="0.15">
      <c r="A5" s="89" t="s">
        <v>134</v>
      </c>
      <c r="B5" s="23">
        <v>114</v>
      </c>
      <c r="C5" s="23">
        <v>97</v>
      </c>
      <c r="D5" s="23">
        <v>105</v>
      </c>
      <c r="E5" s="23">
        <v>95</v>
      </c>
      <c r="F5" s="23">
        <v>87</v>
      </c>
      <c r="G5" s="23">
        <v>118</v>
      </c>
      <c r="H5" s="23">
        <v>117</v>
      </c>
      <c r="I5" s="23">
        <v>95</v>
      </c>
      <c r="J5" s="23">
        <v>117</v>
      </c>
      <c r="K5" s="134" t="s">
        <v>109</v>
      </c>
      <c r="L5" s="8"/>
    </row>
    <row r="6" spans="1:16" ht="13.5" customHeight="1" x14ac:dyDescent="0.15">
      <c r="A6" s="89" t="s">
        <v>136</v>
      </c>
      <c r="B6" s="23">
        <v>115</v>
      </c>
      <c r="C6" s="23">
        <v>95</v>
      </c>
      <c r="D6" s="23">
        <v>111</v>
      </c>
      <c r="E6" s="23">
        <v>92</v>
      </c>
      <c r="F6" s="23">
        <v>89</v>
      </c>
      <c r="G6" s="23">
        <v>117</v>
      </c>
      <c r="H6" s="23">
        <v>120</v>
      </c>
      <c r="I6" s="23">
        <v>96</v>
      </c>
      <c r="J6" s="23">
        <v>119</v>
      </c>
      <c r="K6" s="134" t="s">
        <v>109</v>
      </c>
      <c r="L6" s="8"/>
    </row>
    <row r="7" spans="1:16" ht="13.5" customHeight="1" x14ac:dyDescent="0.15">
      <c r="A7" s="89"/>
      <c r="B7" s="23"/>
      <c r="C7" s="23"/>
      <c r="D7" s="23"/>
      <c r="E7" s="23"/>
      <c r="F7" s="23"/>
      <c r="G7" s="23"/>
      <c r="H7" s="23"/>
      <c r="I7" s="23"/>
      <c r="J7" s="23"/>
      <c r="K7" s="134"/>
      <c r="L7" s="8"/>
    </row>
    <row r="8" spans="1:16" ht="13.5" customHeight="1" x14ac:dyDescent="0.15">
      <c r="A8" s="89" t="s">
        <v>138</v>
      </c>
      <c r="B8" s="23">
        <v>106</v>
      </c>
      <c r="C8" s="23">
        <v>84</v>
      </c>
      <c r="D8" s="23">
        <v>101</v>
      </c>
      <c r="E8" s="23">
        <v>85</v>
      </c>
      <c r="F8" s="23">
        <v>79</v>
      </c>
      <c r="G8" s="23">
        <v>115</v>
      </c>
      <c r="H8" s="23">
        <v>119</v>
      </c>
      <c r="I8" s="23">
        <v>87</v>
      </c>
      <c r="J8" s="23">
        <v>117</v>
      </c>
      <c r="K8" s="134" t="s">
        <v>109</v>
      </c>
      <c r="L8" s="8"/>
    </row>
    <row r="9" spans="1:16" ht="13.5" customHeight="1" x14ac:dyDescent="0.15">
      <c r="A9" s="89" t="s">
        <v>140</v>
      </c>
      <c r="B9" s="23">
        <v>100</v>
      </c>
      <c r="C9" s="23">
        <v>79</v>
      </c>
      <c r="D9" s="23">
        <v>91</v>
      </c>
      <c r="E9" s="23">
        <v>88</v>
      </c>
      <c r="F9" s="23">
        <v>79</v>
      </c>
      <c r="G9" s="23">
        <v>109</v>
      </c>
      <c r="H9" s="23">
        <v>110</v>
      </c>
      <c r="I9" s="23">
        <v>89</v>
      </c>
      <c r="J9" s="23">
        <v>114</v>
      </c>
      <c r="K9" s="134" t="s">
        <v>109</v>
      </c>
      <c r="L9" s="8"/>
    </row>
    <row r="10" spans="1:16" ht="13.5" customHeight="1" x14ac:dyDescent="0.15">
      <c r="A10" s="89" t="s">
        <v>142</v>
      </c>
      <c r="B10" s="23">
        <v>108</v>
      </c>
      <c r="C10" s="23">
        <v>93</v>
      </c>
      <c r="D10" s="23">
        <v>100</v>
      </c>
      <c r="E10" s="23">
        <v>90</v>
      </c>
      <c r="F10" s="23">
        <v>87</v>
      </c>
      <c r="G10" s="23">
        <v>102</v>
      </c>
      <c r="H10" s="23">
        <v>110</v>
      </c>
      <c r="I10" s="23">
        <v>90</v>
      </c>
      <c r="J10" s="23">
        <v>107</v>
      </c>
      <c r="K10" s="100">
        <v>106</v>
      </c>
      <c r="L10" s="8"/>
    </row>
    <row r="11" spans="1:16" ht="13.5" customHeight="1" x14ac:dyDescent="0.15">
      <c r="A11" s="89" t="s">
        <v>144</v>
      </c>
      <c r="B11" s="23">
        <v>109</v>
      </c>
      <c r="C11" s="23">
        <v>90</v>
      </c>
      <c r="D11" s="23">
        <v>101</v>
      </c>
      <c r="E11" s="23">
        <v>90</v>
      </c>
      <c r="F11" s="23">
        <v>88</v>
      </c>
      <c r="G11" s="23">
        <v>106</v>
      </c>
      <c r="H11" s="23">
        <v>112</v>
      </c>
      <c r="I11" s="23">
        <v>93</v>
      </c>
      <c r="J11" s="23">
        <v>108</v>
      </c>
      <c r="K11" s="100">
        <v>104</v>
      </c>
      <c r="L11" s="8"/>
    </row>
    <row r="12" spans="1:16" s="8" customFormat="1" ht="13.5" customHeight="1" x14ac:dyDescent="0.15">
      <c r="A12" s="89" t="s">
        <v>158</v>
      </c>
      <c r="B12" s="23">
        <v>107</v>
      </c>
      <c r="C12" s="23">
        <v>90</v>
      </c>
      <c r="D12" s="23">
        <v>101</v>
      </c>
      <c r="E12" s="23">
        <v>94</v>
      </c>
      <c r="F12" s="23">
        <v>87</v>
      </c>
      <c r="G12" s="23">
        <v>108</v>
      </c>
      <c r="H12" s="23">
        <v>111</v>
      </c>
      <c r="I12" s="23">
        <v>90</v>
      </c>
      <c r="J12" s="23">
        <v>110</v>
      </c>
      <c r="K12" s="100">
        <v>106</v>
      </c>
      <c r="L12" s="12"/>
      <c r="M12" s="2"/>
      <c r="N12" s="2"/>
      <c r="O12" s="2"/>
      <c r="P12" s="2"/>
    </row>
    <row r="13" spans="1:16" s="8" customFormat="1" ht="13.5" customHeight="1" x14ac:dyDescent="0.15">
      <c r="A13" s="91"/>
      <c r="B13" s="23"/>
      <c r="C13" s="23"/>
      <c r="D13" s="23"/>
      <c r="E13" s="23"/>
      <c r="F13" s="23"/>
      <c r="G13" s="23"/>
      <c r="H13" s="23"/>
      <c r="I13" s="23"/>
      <c r="J13" s="23"/>
      <c r="K13" s="100"/>
      <c r="L13" s="12"/>
      <c r="M13" s="2"/>
      <c r="N13" s="2"/>
      <c r="O13" s="2"/>
      <c r="P13" s="2"/>
    </row>
    <row r="14" spans="1:16" s="8" customFormat="1" ht="13.5" customHeight="1" x14ac:dyDescent="0.15">
      <c r="A14" s="91" t="s">
        <v>209</v>
      </c>
      <c r="B14" s="23">
        <v>108</v>
      </c>
      <c r="C14" s="23">
        <v>93</v>
      </c>
      <c r="D14" s="23">
        <v>101</v>
      </c>
      <c r="E14" s="23">
        <v>93</v>
      </c>
      <c r="F14" s="23">
        <v>92</v>
      </c>
      <c r="G14" s="23">
        <v>105</v>
      </c>
      <c r="H14" s="23">
        <v>112</v>
      </c>
      <c r="I14" s="23">
        <v>87</v>
      </c>
      <c r="J14" s="23">
        <v>109</v>
      </c>
      <c r="K14" s="100">
        <v>105</v>
      </c>
      <c r="L14" s="12"/>
      <c r="M14" s="2"/>
      <c r="N14" s="2"/>
      <c r="O14" s="2"/>
      <c r="P14" s="2"/>
    </row>
    <row r="15" spans="1:16" s="8" customFormat="1" ht="13.5" customHeight="1" x14ac:dyDescent="0.15">
      <c r="A15" s="91" t="s">
        <v>101</v>
      </c>
      <c r="B15" s="23">
        <v>111</v>
      </c>
      <c r="C15" s="23">
        <v>95</v>
      </c>
      <c r="D15" s="23">
        <v>103</v>
      </c>
      <c r="E15" s="23">
        <v>93</v>
      </c>
      <c r="F15" s="23">
        <v>91</v>
      </c>
      <c r="G15" s="23">
        <v>106</v>
      </c>
      <c r="H15" s="23">
        <v>112</v>
      </c>
      <c r="I15" s="23">
        <v>93</v>
      </c>
      <c r="J15" s="23">
        <v>112</v>
      </c>
      <c r="K15" s="100">
        <v>104</v>
      </c>
      <c r="L15" s="12"/>
      <c r="M15" s="2"/>
      <c r="N15" s="2"/>
      <c r="O15" s="2"/>
      <c r="P15" s="2"/>
    </row>
    <row r="16" spans="1:16" s="8" customFormat="1" ht="13.5" customHeight="1" x14ac:dyDescent="0.15">
      <c r="A16" s="91" t="s">
        <v>102</v>
      </c>
      <c r="B16" s="23">
        <v>109</v>
      </c>
      <c r="C16" s="23">
        <v>94</v>
      </c>
      <c r="D16" s="23">
        <v>105</v>
      </c>
      <c r="E16" s="23">
        <v>94</v>
      </c>
      <c r="F16" s="23">
        <v>92</v>
      </c>
      <c r="G16" s="23">
        <v>107</v>
      </c>
      <c r="H16" s="23">
        <v>112</v>
      </c>
      <c r="I16" s="23">
        <v>95</v>
      </c>
      <c r="J16" s="23">
        <v>112</v>
      </c>
      <c r="K16" s="100">
        <v>105</v>
      </c>
      <c r="L16" s="12"/>
      <c r="M16" s="2"/>
      <c r="N16" s="2"/>
      <c r="O16" s="2"/>
      <c r="P16" s="2"/>
    </row>
    <row r="17" spans="1:16" s="8" customFormat="1" ht="13.5" customHeight="1" x14ac:dyDescent="0.15">
      <c r="A17" s="91"/>
      <c r="B17" s="23"/>
      <c r="C17" s="23"/>
      <c r="D17" s="23"/>
      <c r="E17" s="23"/>
      <c r="F17" s="23"/>
      <c r="G17" s="23"/>
      <c r="H17" s="23"/>
      <c r="I17" s="23"/>
      <c r="J17" s="23"/>
      <c r="K17" s="100"/>
      <c r="L17" s="12"/>
      <c r="M17" s="2"/>
      <c r="N17" s="2"/>
      <c r="O17" s="2"/>
      <c r="P17" s="2"/>
    </row>
    <row r="18" spans="1:16" s="8" customFormat="1" ht="13.5" customHeight="1" x14ac:dyDescent="0.15">
      <c r="A18" s="91" t="s">
        <v>114</v>
      </c>
      <c r="B18" s="23">
        <v>110</v>
      </c>
      <c r="C18" s="23">
        <v>94</v>
      </c>
      <c r="D18" s="23">
        <v>105</v>
      </c>
      <c r="E18" s="23">
        <v>93</v>
      </c>
      <c r="F18" s="23">
        <v>93</v>
      </c>
      <c r="G18" s="23">
        <v>102</v>
      </c>
      <c r="H18" s="23">
        <v>112</v>
      </c>
      <c r="I18" s="23">
        <v>94</v>
      </c>
      <c r="J18" s="23">
        <v>111</v>
      </c>
      <c r="K18" s="100">
        <v>104</v>
      </c>
      <c r="L18" s="12"/>
      <c r="M18" s="2"/>
      <c r="N18" s="2"/>
      <c r="O18" s="2"/>
      <c r="P18" s="2"/>
    </row>
    <row r="19" spans="1:16" s="8" customFormat="1" ht="13.5" customHeight="1" x14ac:dyDescent="0.15">
      <c r="A19" s="91" t="s">
        <v>113</v>
      </c>
      <c r="B19" s="23">
        <v>105</v>
      </c>
      <c r="C19" s="23">
        <v>89</v>
      </c>
      <c r="D19" s="23">
        <v>102</v>
      </c>
      <c r="E19" s="23">
        <v>91</v>
      </c>
      <c r="F19" s="23">
        <v>90</v>
      </c>
      <c r="G19" s="23">
        <v>108</v>
      </c>
      <c r="H19" s="23">
        <v>111</v>
      </c>
      <c r="I19" s="23">
        <v>91</v>
      </c>
      <c r="J19" s="23">
        <v>110</v>
      </c>
      <c r="K19" s="100">
        <v>104</v>
      </c>
      <c r="L19" s="12"/>
      <c r="M19" s="2"/>
      <c r="N19" s="2"/>
      <c r="O19" s="2"/>
      <c r="P19" s="2"/>
    </row>
    <row r="20" spans="1:16" s="8" customFormat="1" ht="13.5" customHeight="1" x14ac:dyDescent="0.15">
      <c r="A20" s="91" t="s">
        <v>112</v>
      </c>
      <c r="B20" s="23">
        <v>108</v>
      </c>
      <c r="C20" s="23">
        <v>91</v>
      </c>
      <c r="D20" s="23">
        <v>101</v>
      </c>
      <c r="E20" s="23">
        <v>93</v>
      </c>
      <c r="F20" s="23">
        <v>90</v>
      </c>
      <c r="G20" s="23">
        <v>105</v>
      </c>
      <c r="H20" s="23">
        <v>115</v>
      </c>
      <c r="I20" s="23">
        <v>90</v>
      </c>
      <c r="J20" s="23">
        <v>111</v>
      </c>
      <c r="K20" s="100">
        <v>106</v>
      </c>
      <c r="L20" s="12"/>
      <c r="M20" s="2"/>
      <c r="N20" s="2"/>
      <c r="O20" s="2"/>
      <c r="P20" s="2"/>
    </row>
    <row r="21" spans="1:16" s="8" customFormat="1" ht="13.5" customHeight="1" x14ac:dyDescent="0.15">
      <c r="A21" s="91"/>
      <c r="B21" s="23"/>
      <c r="C21" s="23"/>
      <c r="D21" s="23"/>
      <c r="E21" s="23"/>
      <c r="F21" s="23"/>
      <c r="G21" s="23"/>
      <c r="H21" s="23"/>
      <c r="I21" s="23"/>
      <c r="J21" s="23"/>
      <c r="K21" s="100"/>
      <c r="L21" s="12"/>
      <c r="M21" s="2"/>
      <c r="N21" s="2"/>
      <c r="O21" s="2"/>
      <c r="P21" s="2"/>
    </row>
    <row r="22" spans="1:16" s="8" customFormat="1" ht="13.5" customHeight="1" x14ac:dyDescent="0.15">
      <c r="A22" s="91" t="s">
        <v>120</v>
      </c>
      <c r="B22" s="23">
        <v>105</v>
      </c>
      <c r="C22" s="23">
        <v>91</v>
      </c>
      <c r="D22" s="23">
        <v>98</v>
      </c>
      <c r="E22" s="23">
        <v>90</v>
      </c>
      <c r="F22" s="23">
        <v>90</v>
      </c>
      <c r="G22" s="23">
        <v>105</v>
      </c>
      <c r="H22" s="23">
        <v>113</v>
      </c>
      <c r="I22" s="23">
        <v>88</v>
      </c>
      <c r="J22" s="23">
        <v>108</v>
      </c>
      <c r="K22" s="100">
        <v>102</v>
      </c>
      <c r="L22" s="12"/>
      <c r="M22" s="2"/>
      <c r="N22" s="2"/>
      <c r="O22" s="2"/>
      <c r="P22" s="2"/>
    </row>
    <row r="23" spans="1:16" s="8" customFormat="1" ht="13.5" customHeight="1" x14ac:dyDescent="0.15">
      <c r="A23" s="91" t="s">
        <v>22</v>
      </c>
      <c r="B23" s="23">
        <v>107</v>
      </c>
      <c r="C23" s="23">
        <v>89</v>
      </c>
      <c r="D23" s="23">
        <v>97</v>
      </c>
      <c r="E23" s="23">
        <v>87</v>
      </c>
      <c r="F23" s="23">
        <v>89</v>
      </c>
      <c r="G23" s="23">
        <v>105</v>
      </c>
      <c r="H23" s="23">
        <v>110</v>
      </c>
      <c r="I23" s="23">
        <v>89</v>
      </c>
      <c r="J23" s="23">
        <v>106</v>
      </c>
      <c r="K23" s="100">
        <v>101</v>
      </c>
      <c r="L23" s="12"/>
      <c r="M23" s="2"/>
      <c r="N23" s="2"/>
      <c r="O23" s="2"/>
      <c r="P23" s="2"/>
    </row>
    <row r="24" spans="1:16" s="8" customFormat="1" ht="13.5" customHeight="1" x14ac:dyDescent="0.15">
      <c r="A24" s="92" t="s">
        <v>96</v>
      </c>
      <c r="B24" s="23">
        <v>105</v>
      </c>
      <c r="C24" s="23">
        <v>88</v>
      </c>
      <c r="D24" s="23">
        <v>98</v>
      </c>
      <c r="E24" s="23">
        <v>86</v>
      </c>
      <c r="F24" s="23">
        <v>88</v>
      </c>
      <c r="G24" s="23">
        <v>104</v>
      </c>
      <c r="H24" s="23">
        <v>108</v>
      </c>
      <c r="I24" s="23">
        <v>86</v>
      </c>
      <c r="J24" s="23">
        <v>109</v>
      </c>
      <c r="K24" s="100">
        <v>102</v>
      </c>
      <c r="L24" s="12"/>
      <c r="M24" s="2"/>
      <c r="N24" s="2"/>
      <c r="O24" s="2"/>
      <c r="P24" s="2"/>
    </row>
    <row r="25" spans="1:16" s="8" customFormat="1" ht="13.5" customHeight="1" x14ac:dyDescent="0.15">
      <c r="A25" s="91"/>
      <c r="B25" s="23"/>
      <c r="C25" s="23"/>
      <c r="D25" s="23"/>
      <c r="E25" s="23"/>
      <c r="F25" s="23"/>
      <c r="G25" s="23"/>
      <c r="H25" s="23"/>
      <c r="I25" s="23"/>
      <c r="J25" s="23"/>
      <c r="K25" s="100"/>
      <c r="L25" s="12"/>
      <c r="M25" s="2"/>
      <c r="N25" s="2"/>
      <c r="O25" s="2"/>
      <c r="P25" s="2"/>
    </row>
    <row r="26" spans="1:16" s="8" customFormat="1" ht="13.5" customHeight="1" x14ac:dyDescent="0.15">
      <c r="A26" s="91" t="s">
        <v>97</v>
      </c>
      <c r="B26" s="23">
        <v>112</v>
      </c>
      <c r="C26" s="23">
        <v>92</v>
      </c>
      <c r="D26" s="23">
        <v>103</v>
      </c>
      <c r="E26" s="23">
        <v>93</v>
      </c>
      <c r="F26" s="23">
        <v>95</v>
      </c>
      <c r="G26" s="23">
        <v>105</v>
      </c>
      <c r="H26" s="23">
        <v>114</v>
      </c>
      <c r="I26" s="23">
        <v>92</v>
      </c>
      <c r="J26" s="23">
        <v>110</v>
      </c>
      <c r="K26" s="100">
        <v>106</v>
      </c>
      <c r="L26" s="12"/>
      <c r="M26" s="2"/>
      <c r="N26" s="2"/>
      <c r="O26" s="2"/>
      <c r="P26" s="2"/>
    </row>
    <row r="27" spans="1:16" s="8" customFormat="1" ht="13.5" customHeight="1" x14ac:dyDescent="0.15">
      <c r="A27" s="91" t="s">
        <v>98</v>
      </c>
      <c r="B27" s="23">
        <v>110</v>
      </c>
      <c r="C27" s="23">
        <v>93</v>
      </c>
      <c r="D27" s="23">
        <v>102</v>
      </c>
      <c r="E27" s="23">
        <v>94</v>
      </c>
      <c r="F27" s="23">
        <v>93</v>
      </c>
      <c r="G27" s="23">
        <v>103</v>
      </c>
      <c r="H27" s="23">
        <v>110</v>
      </c>
      <c r="I27" s="23">
        <v>92</v>
      </c>
      <c r="J27" s="23">
        <v>108</v>
      </c>
      <c r="K27" s="100">
        <v>105</v>
      </c>
      <c r="L27" s="12"/>
      <c r="M27" s="2"/>
      <c r="N27" s="2"/>
      <c r="O27" s="2"/>
      <c r="P27" s="2"/>
    </row>
    <row r="28" spans="1:16" s="8" customFormat="1" ht="13.5" customHeight="1" x14ac:dyDescent="0.15">
      <c r="A28" s="91" t="s">
        <v>99</v>
      </c>
      <c r="B28" s="23">
        <v>111</v>
      </c>
      <c r="C28" s="23">
        <v>95</v>
      </c>
      <c r="D28" s="23">
        <v>102</v>
      </c>
      <c r="E28" s="23">
        <v>94</v>
      </c>
      <c r="F28" s="23">
        <v>99</v>
      </c>
      <c r="G28" s="23">
        <v>104</v>
      </c>
      <c r="H28" s="23">
        <v>112</v>
      </c>
      <c r="I28" s="23">
        <v>92</v>
      </c>
      <c r="J28" s="23">
        <v>108</v>
      </c>
      <c r="K28" s="100">
        <v>105</v>
      </c>
      <c r="L28" s="12"/>
      <c r="M28" s="2"/>
      <c r="N28" s="2"/>
      <c r="O28" s="2"/>
      <c r="P28" s="2"/>
    </row>
    <row r="29" spans="1:16" s="8" customFormat="1" ht="13.5" customHeight="1" x14ac:dyDescent="0.15">
      <c r="A29" s="91"/>
      <c r="B29" s="23"/>
      <c r="C29" s="23"/>
      <c r="D29" s="23"/>
      <c r="E29" s="23"/>
      <c r="F29" s="23"/>
      <c r="G29" s="23"/>
      <c r="H29" s="23"/>
      <c r="I29" s="23"/>
      <c r="J29" s="23"/>
      <c r="K29" s="100"/>
      <c r="L29" s="12"/>
      <c r="M29" s="2"/>
      <c r="N29" s="2"/>
      <c r="O29" s="2"/>
      <c r="P29" s="2"/>
    </row>
    <row r="30" spans="1:16" s="8" customFormat="1" ht="13.5" customHeight="1" x14ac:dyDescent="0.15">
      <c r="A30" s="91" t="s">
        <v>100</v>
      </c>
      <c r="B30" s="23">
        <v>112</v>
      </c>
      <c r="C30" s="23">
        <v>94</v>
      </c>
      <c r="D30" s="23">
        <v>103</v>
      </c>
      <c r="E30" s="23">
        <v>95</v>
      </c>
      <c r="F30" s="23">
        <v>96</v>
      </c>
      <c r="G30" s="23">
        <v>105</v>
      </c>
      <c r="H30" s="23">
        <v>113</v>
      </c>
      <c r="I30" s="23">
        <v>93</v>
      </c>
      <c r="J30" s="23">
        <v>107</v>
      </c>
      <c r="K30" s="100">
        <v>108</v>
      </c>
      <c r="L30" s="12"/>
      <c r="M30" s="2"/>
      <c r="N30" s="2"/>
      <c r="O30" s="2"/>
      <c r="P30" s="2"/>
    </row>
    <row r="31" spans="1:16" s="8" customFormat="1" ht="13.5" customHeight="1" x14ac:dyDescent="0.15">
      <c r="A31" s="91" t="s">
        <v>101</v>
      </c>
      <c r="B31" s="23">
        <v>109</v>
      </c>
      <c r="C31" s="23">
        <v>95</v>
      </c>
      <c r="D31" s="23">
        <v>99</v>
      </c>
      <c r="E31" s="23">
        <v>92</v>
      </c>
      <c r="F31" s="23">
        <v>92</v>
      </c>
      <c r="G31" s="23">
        <v>106</v>
      </c>
      <c r="H31" s="23">
        <v>113</v>
      </c>
      <c r="I31" s="23">
        <v>94</v>
      </c>
      <c r="J31" s="23">
        <v>109</v>
      </c>
      <c r="K31" s="100">
        <v>107</v>
      </c>
      <c r="L31" s="12"/>
      <c r="M31" s="2"/>
      <c r="N31" s="2"/>
      <c r="O31" s="2"/>
      <c r="P31" s="2"/>
    </row>
    <row r="32" spans="1:16" s="8" customFormat="1" ht="13.5" customHeight="1" x14ac:dyDescent="0.15">
      <c r="A32" s="91" t="s">
        <v>102</v>
      </c>
      <c r="B32" s="23">
        <v>108</v>
      </c>
      <c r="C32" s="23">
        <v>96</v>
      </c>
      <c r="D32" s="23">
        <v>102</v>
      </c>
      <c r="E32" s="23">
        <v>93</v>
      </c>
      <c r="F32" s="23">
        <v>93</v>
      </c>
      <c r="G32" s="23">
        <v>106</v>
      </c>
      <c r="H32" s="23">
        <v>112</v>
      </c>
      <c r="I32" s="23">
        <v>92</v>
      </c>
      <c r="J32" s="23">
        <v>110</v>
      </c>
      <c r="K32" s="100">
        <v>105</v>
      </c>
      <c r="L32" s="12"/>
      <c r="M32" s="2"/>
      <c r="N32" s="2"/>
      <c r="O32" s="2"/>
      <c r="P32" s="2"/>
    </row>
    <row r="33" spans="1:16" s="8" customFormat="1" ht="13.5" customHeight="1" x14ac:dyDescent="0.15">
      <c r="A33" s="91"/>
      <c r="B33" s="23"/>
      <c r="C33" s="23"/>
      <c r="D33" s="23"/>
      <c r="E33" s="23"/>
      <c r="F33" s="23"/>
      <c r="G33" s="23"/>
      <c r="H33" s="23"/>
      <c r="I33" s="23"/>
      <c r="J33" s="23"/>
      <c r="K33" s="100"/>
      <c r="L33" s="12"/>
      <c r="M33" s="2"/>
      <c r="N33" s="2"/>
      <c r="O33" s="2"/>
      <c r="P33" s="2"/>
    </row>
    <row r="34" spans="1:16" s="8" customFormat="1" ht="13.5" customHeight="1" x14ac:dyDescent="0.15">
      <c r="A34" s="91" t="s">
        <v>114</v>
      </c>
      <c r="B34" s="23">
        <v>110</v>
      </c>
      <c r="C34" s="23">
        <v>92</v>
      </c>
      <c r="D34" s="23">
        <v>105</v>
      </c>
      <c r="E34" s="23">
        <v>92</v>
      </c>
      <c r="F34" s="23">
        <v>94</v>
      </c>
      <c r="G34" s="23">
        <v>108</v>
      </c>
      <c r="H34" s="23">
        <v>112</v>
      </c>
      <c r="I34" s="23">
        <v>92</v>
      </c>
      <c r="J34" s="23">
        <v>108</v>
      </c>
      <c r="K34" s="100">
        <v>102</v>
      </c>
      <c r="L34" s="12"/>
      <c r="M34" s="2"/>
      <c r="N34" s="2"/>
      <c r="O34" s="2"/>
      <c r="P34" s="2"/>
    </row>
    <row r="35" spans="1:16" s="8" customFormat="1" ht="13.5" customHeight="1" x14ac:dyDescent="0.15">
      <c r="A35" s="91" t="s">
        <v>113</v>
      </c>
      <c r="B35" s="23">
        <v>110</v>
      </c>
      <c r="C35" s="23">
        <v>91</v>
      </c>
      <c r="D35" s="23">
        <v>99</v>
      </c>
      <c r="E35" s="23">
        <v>91</v>
      </c>
      <c r="F35" s="23">
        <v>93</v>
      </c>
      <c r="G35" s="23">
        <v>104</v>
      </c>
      <c r="H35" s="23">
        <v>111</v>
      </c>
      <c r="I35" s="23">
        <v>91</v>
      </c>
      <c r="J35" s="23">
        <v>109</v>
      </c>
      <c r="K35" s="100">
        <v>109</v>
      </c>
      <c r="L35" s="12"/>
      <c r="M35" s="2"/>
      <c r="N35" s="2"/>
      <c r="O35" s="2"/>
      <c r="P35" s="2"/>
    </row>
    <row r="36" spans="1:16" s="8" customFormat="1" ht="13.5" customHeight="1" x14ac:dyDescent="0.15">
      <c r="A36" s="91" t="s">
        <v>112</v>
      </c>
      <c r="B36" s="23">
        <v>111</v>
      </c>
      <c r="C36" s="23">
        <v>95</v>
      </c>
      <c r="D36" s="23">
        <v>102</v>
      </c>
      <c r="E36" s="23">
        <v>89</v>
      </c>
      <c r="F36" s="23">
        <v>92</v>
      </c>
      <c r="G36" s="23">
        <v>108</v>
      </c>
      <c r="H36" s="23">
        <v>114</v>
      </c>
      <c r="I36" s="23">
        <v>93</v>
      </c>
      <c r="J36" s="23">
        <v>108</v>
      </c>
      <c r="K36" s="100">
        <v>105</v>
      </c>
      <c r="L36" s="12"/>
      <c r="M36" s="2"/>
      <c r="N36" s="2"/>
      <c r="O36" s="2"/>
      <c r="P36" s="2"/>
    </row>
    <row r="37" spans="1:16" s="8" customFormat="1" ht="13.5" customHeight="1" x14ac:dyDescent="0.15">
      <c r="A37" s="91"/>
      <c r="B37" s="23"/>
      <c r="C37" s="23"/>
      <c r="D37" s="23"/>
      <c r="E37" s="23"/>
      <c r="F37" s="23"/>
      <c r="G37" s="23"/>
      <c r="H37" s="23"/>
      <c r="I37" s="23"/>
      <c r="J37" s="23"/>
      <c r="K37" s="100"/>
      <c r="L37" s="12"/>
      <c r="M37" s="2"/>
      <c r="N37" s="2"/>
      <c r="O37" s="2"/>
      <c r="P37" s="2"/>
    </row>
    <row r="38" spans="1:16" s="8" customFormat="1" ht="13.5" customHeight="1" x14ac:dyDescent="0.15">
      <c r="A38" s="91" t="s">
        <v>127</v>
      </c>
      <c r="B38" s="23">
        <v>111</v>
      </c>
      <c r="C38" s="23">
        <v>96</v>
      </c>
      <c r="D38" s="23">
        <v>99</v>
      </c>
      <c r="E38" s="23">
        <v>93</v>
      </c>
      <c r="F38" s="23">
        <v>96</v>
      </c>
      <c r="G38" s="23">
        <v>112</v>
      </c>
      <c r="H38" s="23">
        <v>113</v>
      </c>
      <c r="I38" s="23">
        <v>92</v>
      </c>
      <c r="J38" s="23">
        <v>110</v>
      </c>
      <c r="K38" s="100">
        <v>109</v>
      </c>
      <c r="L38" s="12"/>
      <c r="M38" s="2"/>
      <c r="N38" s="2"/>
      <c r="O38" s="2"/>
      <c r="P38" s="2"/>
    </row>
    <row r="39" spans="1:16" s="8" customFormat="1" ht="13.5" customHeight="1" x14ac:dyDescent="0.15">
      <c r="A39" s="91" t="s">
        <v>22</v>
      </c>
      <c r="B39" s="23">
        <v>113</v>
      </c>
      <c r="C39" s="23">
        <v>96</v>
      </c>
      <c r="D39" s="23">
        <v>101</v>
      </c>
      <c r="E39" s="23">
        <v>93</v>
      </c>
      <c r="F39" s="23">
        <v>95</v>
      </c>
      <c r="G39" s="23">
        <v>107</v>
      </c>
      <c r="H39" s="23">
        <v>113</v>
      </c>
      <c r="I39" s="23">
        <v>90</v>
      </c>
      <c r="J39" s="23">
        <v>108</v>
      </c>
      <c r="K39" s="100">
        <v>106</v>
      </c>
      <c r="L39" s="12"/>
      <c r="M39" s="2"/>
      <c r="N39" s="2"/>
      <c r="O39" s="2"/>
      <c r="P39" s="2"/>
    </row>
    <row r="40" spans="1:16" s="8" customFormat="1" ht="13.5" customHeight="1" x14ac:dyDescent="0.15">
      <c r="A40" s="92" t="s">
        <v>96</v>
      </c>
      <c r="B40" s="23">
        <v>113</v>
      </c>
      <c r="C40" s="23">
        <v>97</v>
      </c>
      <c r="D40" s="23">
        <v>102</v>
      </c>
      <c r="E40" s="23">
        <v>93</v>
      </c>
      <c r="F40" s="23">
        <v>98</v>
      </c>
      <c r="G40" s="23">
        <v>109</v>
      </c>
      <c r="H40" s="23">
        <v>113</v>
      </c>
      <c r="I40" s="23">
        <v>96</v>
      </c>
      <c r="J40" s="23">
        <v>111</v>
      </c>
      <c r="K40" s="100">
        <v>106</v>
      </c>
      <c r="L40" s="12"/>
      <c r="M40" s="2"/>
      <c r="N40" s="2"/>
      <c r="O40" s="2"/>
      <c r="P40" s="2"/>
    </row>
    <row r="41" spans="1:16" s="8" customFormat="1" ht="13.5" customHeight="1" x14ac:dyDescent="0.15">
      <c r="A41" s="91"/>
      <c r="B41" s="23"/>
      <c r="C41" s="23"/>
      <c r="D41" s="23"/>
      <c r="E41" s="23"/>
      <c r="F41" s="23"/>
      <c r="G41" s="23"/>
      <c r="H41" s="23"/>
      <c r="I41" s="23"/>
      <c r="J41" s="23"/>
      <c r="K41" s="100"/>
      <c r="L41" s="12"/>
      <c r="M41" s="2"/>
      <c r="N41" s="2"/>
      <c r="O41" s="2"/>
      <c r="P41" s="2"/>
    </row>
    <row r="42" spans="1:16" s="8" customFormat="1" ht="13.5" customHeight="1" x14ac:dyDescent="0.15">
      <c r="A42" s="91" t="s">
        <v>97</v>
      </c>
      <c r="B42" s="23">
        <v>111</v>
      </c>
      <c r="C42" s="23">
        <v>95</v>
      </c>
      <c r="D42" s="23">
        <v>101</v>
      </c>
      <c r="E42" s="23">
        <v>92</v>
      </c>
      <c r="F42" s="23">
        <v>97</v>
      </c>
      <c r="G42" s="23">
        <v>105</v>
      </c>
      <c r="H42" s="23">
        <v>113</v>
      </c>
      <c r="I42" s="23">
        <v>95</v>
      </c>
      <c r="J42" s="23">
        <v>110</v>
      </c>
      <c r="K42" s="100">
        <v>103</v>
      </c>
      <c r="L42" s="12"/>
      <c r="M42" s="2"/>
      <c r="N42" s="2"/>
      <c r="O42" s="2"/>
      <c r="P42" s="2"/>
    </row>
    <row r="43" spans="1:16" s="8" customFormat="1" ht="13.5" customHeight="1" x14ac:dyDescent="0.15">
      <c r="A43" s="91" t="s">
        <v>98</v>
      </c>
      <c r="B43" s="23">
        <v>112</v>
      </c>
      <c r="C43" s="23">
        <v>95</v>
      </c>
      <c r="D43" s="23">
        <v>101</v>
      </c>
      <c r="E43" s="23">
        <v>93</v>
      </c>
      <c r="F43" s="23">
        <v>95</v>
      </c>
      <c r="G43" s="23">
        <v>106</v>
      </c>
      <c r="H43" s="23">
        <v>112</v>
      </c>
      <c r="I43" s="23">
        <v>92</v>
      </c>
      <c r="J43" s="23">
        <v>110</v>
      </c>
      <c r="K43" s="100">
        <v>103</v>
      </c>
      <c r="L43" s="12"/>
      <c r="M43" s="2"/>
      <c r="N43" s="2"/>
      <c r="O43" s="2"/>
      <c r="P43" s="2"/>
    </row>
    <row r="44" spans="1:16" s="8" customFormat="1" ht="13.5" customHeight="1" x14ac:dyDescent="0.15">
      <c r="A44" s="91" t="s">
        <v>155</v>
      </c>
      <c r="B44" s="23">
        <v>111</v>
      </c>
      <c r="C44" s="23">
        <v>94</v>
      </c>
      <c r="D44" s="23">
        <v>99</v>
      </c>
      <c r="E44" s="23">
        <v>91</v>
      </c>
      <c r="F44" s="23">
        <v>97</v>
      </c>
      <c r="G44" s="23">
        <v>107</v>
      </c>
      <c r="H44" s="23">
        <v>113</v>
      </c>
      <c r="I44" s="23">
        <v>94</v>
      </c>
      <c r="J44" s="23">
        <v>109</v>
      </c>
      <c r="K44" s="100">
        <v>106</v>
      </c>
      <c r="L44" s="12"/>
      <c r="M44" s="2"/>
      <c r="N44" s="2"/>
      <c r="O44" s="2"/>
      <c r="P44" s="2"/>
    </row>
    <row r="45" spans="1:16" s="8" customFormat="1" ht="13.5" customHeight="1" x14ac:dyDescent="0.15">
      <c r="A45" s="91"/>
      <c r="B45" s="23"/>
      <c r="C45" s="23"/>
      <c r="D45" s="23"/>
      <c r="E45" s="23"/>
      <c r="F45" s="23"/>
      <c r="G45" s="23"/>
      <c r="H45" s="23"/>
      <c r="I45" s="23"/>
      <c r="J45" s="23"/>
      <c r="K45" s="100"/>
      <c r="L45" s="12"/>
      <c r="M45" s="2"/>
      <c r="N45" s="2"/>
      <c r="O45" s="2"/>
      <c r="P45" s="2"/>
    </row>
    <row r="46" spans="1:16" s="8" customFormat="1" ht="13.5" customHeight="1" x14ac:dyDescent="0.15">
      <c r="A46" s="91" t="s">
        <v>100</v>
      </c>
      <c r="B46" s="23">
        <v>110</v>
      </c>
      <c r="C46" s="23">
        <v>93</v>
      </c>
      <c r="D46" s="23">
        <v>99</v>
      </c>
      <c r="E46" s="23">
        <v>92</v>
      </c>
      <c r="F46" s="23">
        <v>97</v>
      </c>
      <c r="G46" s="23">
        <v>106</v>
      </c>
      <c r="H46" s="23">
        <v>112</v>
      </c>
      <c r="I46" s="23">
        <v>94</v>
      </c>
      <c r="J46" s="23">
        <v>109</v>
      </c>
      <c r="K46" s="100">
        <v>104</v>
      </c>
      <c r="L46" s="12"/>
      <c r="M46" s="2"/>
      <c r="N46" s="2"/>
      <c r="O46" s="2"/>
      <c r="P46" s="2"/>
    </row>
    <row r="47" spans="1:16" s="8" customFormat="1" ht="13.5" customHeight="1" x14ac:dyDescent="0.15">
      <c r="A47" s="91" t="s">
        <v>101</v>
      </c>
      <c r="B47" s="23">
        <v>110</v>
      </c>
      <c r="C47" s="23">
        <v>94</v>
      </c>
      <c r="D47" s="23">
        <v>100</v>
      </c>
      <c r="E47" s="23">
        <v>92</v>
      </c>
      <c r="F47" s="23">
        <v>94</v>
      </c>
      <c r="G47" s="23">
        <v>106</v>
      </c>
      <c r="H47" s="23">
        <v>111</v>
      </c>
      <c r="I47" s="23">
        <v>92</v>
      </c>
      <c r="J47" s="23">
        <v>110</v>
      </c>
      <c r="K47" s="100">
        <v>106</v>
      </c>
      <c r="L47" s="12"/>
      <c r="M47" s="2"/>
      <c r="N47" s="2"/>
      <c r="O47" s="2"/>
      <c r="P47" s="2"/>
    </row>
    <row r="48" spans="1:16" s="8" customFormat="1" ht="13.5" customHeight="1" x14ac:dyDescent="0.15">
      <c r="A48" s="91" t="s">
        <v>167</v>
      </c>
      <c r="B48" s="23">
        <v>106</v>
      </c>
      <c r="C48" s="23">
        <v>94</v>
      </c>
      <c r="D48" s="23">
        <v>97</v>
      </c>
      <c r="E48" s="23">
        <v>88</v>
      </c>
      <c r="F48" s="23">
        <v>88</v>
      </c>
      <c r="G48" s="23">
        <v>97</v>
      </c>
      <c r="H48" s="23">
        <v>113</v>
      </c>
      <c r="I48" s="23">
        <v>91</v>
      </c>
      <c r="J48" s="23">
        <v>104</v>
      </c>
      <c r="K48" s="100">
        <v>105</v>
      </c>
      <c r="L48" s="12"/>
      <c r="M48" s="2"/>
      <c r="N48" s="2"/>
      <c r="O48" s="2"/>
      <c r="P48" s="2"/>
    </row>
    <row r="49" spans="1:17" s="8" customFormat="1" ht="13.5" customHeight="1" x14ac:dyDescent="0.15">
      <c r="A49" s="179"/>
      <c r="B49" s="23"/>
      <c r="C49" s="23"/>
      <c r="D49" s="23"/>
      <c r="E49" s="23"/>
      <c r="F49" s="23"/>
      <c r="G49" s="23"/>
      <c r="H49" s="23"/>
      <c r="I49" s="23"/>
      <c r="J49" s="23"/>
      <c r="K49" s="100"/>
      <c r="L49" s="12"/>
      <c r="M49" s="2"/>
      <c r="N49" s="2"/>
      <c r="O49" s="2"/>
      <c r="P49" s="2"/>
    </row>
    <row r="50" spans="1:17" s="8" customFormat="1" ht="13.5" customHeight="1" x14ac:dyDescent="0.15">
      <c r="A50" s="179" t="s">
        <v>103</v>
      </c>
      <c r="B50" s="23">
        <v>109</v>
      </c>
      <c r="C50" s="23">
        <v>95</v>
      </c>
      <c r="D50" s="23">
        <v>97</v>
      </c>
      <c r="E50" s="23">
        <v>85</v>
      </c>
      <c r="F50" s="23">
        <v>86</v>
      </c>
      <c r="G50" s="23">
        <v>99</v>
      </c>
      <c r="H50" s="23">
        <v>112</v>
      </c>
      <c r="I50" s="23">
        <v>89</v>
      </c>
      <c r="J50" s="23">
        <v>106</v>
      </c>
      <c r="K50" s="100">
        <v>104</v>
      </c>
      <c r="L50" s="12"/>
      <c r="M50" s="2"/>
      <c r="N50" s="2"/>
      <c r="O50" s="2"/>
      <c r="P50" s="2"/>
    </row>
    <row r="51" spans="1:17" s="8" customFormat="1" ht="13.5" customHeight="1" x14ac:dyDescent="0.15">
      <c r="A51" s="179" t="s">
        <v>104</v>
      </c>
      <c r="B51" s="23">
        <v>107</v>
      </c>
      <c r="C51" s="23">
        <v>93</v>
      </c>
      <c r="D51" s="23">
        <v>96</v>
      </c>
      <c r="E51" s="23">
        <v>87</v>
      </c>
      <c r="F51" s="23">
        <v>85</v>
      </c>
      <c r="G51" s="23">
        <v>98</v>
      </c>
      <c r="H51" s="23">
        <v>111</v>
      </c>
      <c r="I51" s="23">
        <v>87</v>
      </c>
      <c r="J51" s="23">
        <v>106</v>
      </c>
      <c r="K51" s="100">
        <v>103</v>
      </c>
      <c r="L51" s="12"/>
      <c r="M51" s="2"/>
      <c r="N51" s="2"/>
      <c r="O51" s="2"/>
      <c r="P51" s="2"/>
    </row>
    <row r="52" spans="1:17" s="8" customFormat="1" ht="13.5" customHeight="1" x14ac:dyDescent="0.15">
      <c r="A52" s="179" t="s">
        <v>105</v>
      </c>
      <c r="B52" s="23">
        <v>105</v>
      </c>
      <c r="C52" s="23">
        <v>91</v>
      </c>
      <c r="D52" s="23">
        <v>94</v>
      </c>
      <c r="E52" s="23">
        <v>86</v>
      </c>
      <c r="F52" s="23">
        <v>86</v>
      </c>
      <c r="G52" s="23">
        <v>97</v>
      </c>
      <c r="H52" s="23">
        <v>109</v>
      </c>
      <c r="I52" s="23">
        <v>86</v>
      </c>
      <c r="J52" s="23">
        <v>105</v>
      </c>
      <c r="K52" s="100">
        <v>103</v>
      </c>
      <c r="L52" s="12"/>
      <c r="M52" s="2"/>
      <c r="N52" s="2"/>
      <c r="O52" s="2"/>
      <c r="P52" s="2"/>
    </row>
    <row r="53" spans="1:17" s="8" customFormat="1" ht="13.5" customHeight="1" x14ac:dyDescent="0.15">
      <c r="A53" s="179"/>
      <c r="B53" s="23"/>
      <c r="C53" s="23"/>
      <c r="D53" s="23"/>
      <c r="E53" s="23"/>
      <c r="F53" s="23"/>
      <c r="G53" s="23"/>
      <c r="H53" s="23"/>
      <c r="I53" s="23"/>
      <c r="J53" s="23"/>
      <c r="K53" s="100"/>
      <c r="L53" s="12"/>
      <c r="M53" s="2"/>
      <c r="N53" s="2"/>
      <c r="O53" s="2"/>
      <c r="P53" s="2"/>
    </row>
    <row r="54" spans="1:17" s="8" customFormat="1" ht="13.5" customHeight="1" x14ac:dyDescent="0.15">
      <c r="A54" s="179" t="s">
        <v>196</v>
      </c>
      <c r="B54" s="23">
        <v>108</v>
      </c>
      <c r="C54" s="23">
        <v>92</v>
      </c>
      <c r="D54" s="23">
        <v>96</v>
      </c>
      <c r="E54" s="23">
        <v>88</v>
      </c>
      <c r="F54" s="23">
        <v>86</v>
      </c>
      <c r="G54" s="23">
        <v>101</v>
      </c>
      <c r="H54" s="23">
        <v>111</v>
      </c>
      <c r="I54" s="23">
        <v>88</v>
      </c>
      <c r="J54" s="23">
        <v>106</v>
      </c>
      <c r="K54" s="100">
        <v>103</v>
      </c>
      <c r="L54" s="12"/>
      <c r="M54" s="2"/>
      <c r="N54" s="2"/>
      <c r="O54" s="2"/>
      <c r="P54" s="2"/>
    </row>
    <row r="55" spans="1:17" s="8" customFormat="1" ht="13.5" customHeight="1" x14ac:dyDescent="0.15">
      <c r="A55" s="179" t="s">
        <v>22</v>
      </c>
      <c r="B55" s="23">
        <v>107</v>
      </c>
      <c r="C55" s="23">
        <v>91</v>
      </c>
      <c r="D55" s="23">
        <v>93</v>
      </c>
      <c r="E55" s="23">
        <v>84</v>
      </c>
      <c r="F55" s="23">
        <v>86</v>
      </c>
      <c r="G55" s="23">
        <v>98</v>
      </c>
      <c r="H55" s="23">
        <v>111</v>
      </c>
      <c r="I55" s="23">
        <v>88</v>
      </c>
      <c r="J55" s="23">
        <v>106</v>
      </c>
      <c r="K55" s="100">
        <v>103</v>
      </c>
      <c r="L55" s="12"/>
      <c r="M55" s="2"/>
      <c r="N55" s="2"/>
      <c r="O55" s="2"/>
      <c r="P55" s="2"/>
    </row>
    <row r="56" spans="1:17" s="8" customFormat="1" ht="13.5" customHeight="1" x14ac:dyDescent="0.15">
      <c r="A56" s="179" t="s">
        <v>96</v>
      </c>
      <c r="B56" s="23">
        <v>104</v>
      </c>
      <c r="C56" s="23">
        <v>92</v>
      </c>
      <c r="D56" s="23">
        <v>94</v>
      </c>
      <c r="E56" s="23">
        <v>86</v>
      </c>
      <c r="F56" s="23">
        <v>85</v>
      </c>
      <c r="G56" s="23">
        <v>100</v>
      </c>
      <c r="H56" s="23">
        <v>111</v>
      </c>
      <c r="I56" s="23">
        <v>87</v>
      </c>
      <c r="J56" s="23">
        <v>107</v>
      </c>
      <c r="K56" s="100">
        <v>103</v>
      </c>
      <c r="L56" s="12"/>
      <c r="M56" s="2"/>
      <c r="N56" s="2"/>
      <c r="O56" s="2"/>
      <c r="P56" s="2"/>
    </row>
    <row r="57" spans="1:17" s="8" customFormat="1" ht="13.5" customHeight="1" x14ac:dyDescent="0.15">
      <c r="A57" s="179"/>
      <c r="B57" s="23"/>
      <c r="C57" s="23"/>
      <c r="D57" s="23"/>
      <c r="E57" s="23"/>
      <c r="F57" s="23"/>
      <c r="G57" s="23"/>
      <c r="H57" s="23"/>
      <c r="I57" s="23"/>
      <c r="J57" s="23"/>
      <c r="K57" s="100"/>
      <c r="L57" s="12"/>
      <c r="M57" s="2"/>
      <c r="N57" s="2"/>
      <c r="O57" s="2"/>
      <c r="P57" s="2"/>
    </row>
    <row r="58" spans="1:17" s="8" customFormat="1" ht="13.5" customHeight="1" x14ac:dyDescent="0.15">
      <c r="A58" s="179" t="s">
        <v>97</v>
      </c>
      <c r="B58" s="23">
        <v>106</v>
      </c>
      <c r="C58" s="23">
        <v>93</v>
      </c>
      <c r="D58" s="23">
        <v>95</v>
      </c>
      <c r="E58" s="23">
        <v>87</v>
      </c>
      <c r="F58" s="23">
        <v>89</v>
      </c>
      <c r="G58" s="23">
        <v>97</v>
      </c>
      <c r="H58" s="23">
        <v>112</v>
      </c>
      <c r="I58" s="23">
        <v>89</v>
      </c>
      <c r="J58" s="23">
        <v>107</v>
      </c>
      <c r="K58" s="100">
        <v>103</v>
      </c>
      <c r="L58" s="12"/>
      <c r="M58" s="2"/>
      <c r="N58" s="2"/>
      <c r="O58" s="2"/>
      <c r="P58" s="2"/>
    </row>
    <row r="59" spans="1:17" s="8" customFormat="1" ht="13.5" customHeight="1" x14ac:dyDescent="0.15">
      <c r="A59" s="179" t="s">
        <v>98</v>
      </c>
      <c r="B59" s="23">
        <v>106</v>
      </c>
      <c r="C59" s="23">
        <v>92</v>
      </c>
      <c r="D59" s="23">
        <v>95</v>
      </c>
      <c r="E59" s="23">
        <v>87</v>
      </c>
      <c r="F59" s="23">
        <v>87</v>
      </c>
      <c r="G59" s="23">
        <v>97</v>
      </c>
      <c r="H59" s="23">
        <v>110</v>
      </c>
      <c r="I59" s="23">
        <v>88</v>
      </c>
      <c r="J59" s="23">
        <v>108</v>
      </c>
      <c r="K59" s="100">
        <v>102</v>
      </c>
      <c r="L59" s="12"/>
      <c r="M59" s="2"/>
      <c r="N59" s="2"/>
      <c r="O59" s="2"/>
      <c r="P59" s="2"/>
    </row>
    <row r="60" spans="1:17" s="8" customFormat="1" ht="13.5" customHeight="1" x14ac:dyDescent="0.15">
      <c r="A60" s="179" t="s">
        <v>99</v>
      </c>
      <c r="B60" s="23">
        <v>107</v>
      </c>
      <c r="C60" s="23">
        <v>91</v>
      </c>
      <c r="D60" s="23">
        <v>94</v>
      </c>
      <c r="E60" s="23">
        <v>87</v>
      </c>
      <c r="F60" s="23">
        <v>87</v>
      </c>
      <c r="G60" s="23">
        <v>99</v>
      </c>
      <c r="H60" s="23">
        <v>112</v>
      </c>
      <c r="I60" s="23">
        <v>88</v>
      </c>
      <c r="J60" s="23">
        <v>106</v>
      </c>
      <c r="K60" s="100">
        <v>104</v>
      </c>
      <c r="L60" s="12"/>
      <c r="M60" s="2"/>
      <c r="N60" s="2"/>
      <c r="O60" s="2"/>
      <c r="P60" s="2"/>
    </row>
    <row r="61" spans="1:17" s="8" customFormat="1" ht="13.5" customHeight="1" x14ac:dyDescent="0.15">
      <c r="A61" s="179"/>
      <c r="B61" s="23"/>
      <c r="C61" s="23"/>
      <c r="D61" s="23"/>
      <c r="E61" s="23"/>
      <c r="F61" s="23"/>
      <c r="G61" s="23"/>
      <c r="H61" s="23"/>
      <c r="I61" s="23"/>
      <c r="J61" s="23"/>
      <c r="K61" s="100"/>
      <c r="L61" s="12"/>
      <c r="M61" s="2"/>
      <c r="N61" s="2"/>
      <c r="O61" s="2"/>
      <c r="P61" s="2"/>
    </row>
    <row r="62" spans="1:17" s="8" customFormat="1" ht="13.5" customHeight="1" x14ac:dyDescent="0.15">
      <c r="A62" s="91" t="s">
        <v>216</v>
      </c>
      <c r="B62" s="23">
        <v>105</v>
      </c>
      <c r="C62" s="23">
        <v>90</v>
      </c>
      <c r="D62" s="23">
        <v>94</v>
      </c>
      <c r="E62" s="23">
        <v>88</v>
      </c>
      <c r="F62" s="23">
        <v>89</v>
      </c>
      <c r="G62" s="23">
        <v>99</v>
      </c>
      <c r="H62" s="23">
        <v>110</v>
      </c>
      <c r="I62" s="23">
        <v>88</v>
      </c>
      <c r="J62" s="23">
        <v>105</v>
      </c>
      <c r="K62" s="100">
        <v>103</v>
      </c>
      <c r="L62" s="12"/>
      <c r="M62" s="2"/>
      <c r="N62" s="2"/>
      <c r="O62" s="2"/>
      <c r="P62" s="2"/>
    </row>
    <row r="63" spans="1:17" ht="13.5" customHeight="1" x14ac:dyDescent="0.15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P63" s="8"/>
      <c r="Q63" s="8"/>
    </row>
  </sheetData>
  <mergeCells count="3">
    <mergeCell ref="B3:B4"/>
    <mergeCell ref="A63:K63"/>
    <mergeCell ref="A3:A4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80" orientation="portrait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72"/>
  <sheetViews>
    <sheetView view="pageBreakPreview" zoomScale="90" zoomScaleNormal="100" zoomScaleSheetLayoutView="9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D59" sqref="D59"/>
    </sheetView>
  </sheetViews>
  <sheetFormatPr defaultRowHeight="13.5" x14ac:dyDescent="0.15"/>
  <cols>
    <col min="1" max="1" width="10.77734375" style="7" customWidth="1"/>
    <col min="2" max="6" width="14.77734375" style="7" customWidth="1"/>
    <col min="7" max="7" width="9.77734375" style="7" customWidth="1"/>
    <col min="8" max="16384" width="8.88671875" style="7"/>
  </cols>
  <sheetData>
    <row r="1" spans="1:11" ht="18.75" x14ac:dyDescent="0.25">
      <c r="A1" s="108" t="s">
        <v>79</v>
      </c>
      <c r="B1" s="66"/>
      <c r="C1" s="66"/>
      <c r="D1" s="66"/>
      <c r="E1" s="66"/>
      <c r="F1" s="66"/>
    </row>
    <row r="2" spans="1:11" s="119" customFormat="1" x14ac:dyDescent="0.15">
      <c r="A2" s="116" t="s">
        <v>31</v>
      </c>
      <c r="B2" s="117"/>
      <c r="C2" s="117"/>
      <c r="D2" s="117"/>
      <c r="E2" s="117"/>
      <c r="F2" s="118" t="s">
        <v>92</v>
      </c>
    </row>
    <row r="3" spans="1:11" s="11" customFormat="1" ht="13.5" customHeight="1" x14ac:dyDescent="0.15">
      <c r="A3" s="59" t="s">
        <v>62</v>
      </c>
      <c r="B3" s="6" t="s">
        <v>80</v>
      </c>
      <c r="C3" s="6" t="s">
        <v>81</v>
      </c>
      <c r="D3" s="6" t="s">
        <v>82</v>
      </c>
      <c r="E3" s="6" t="s">
        <v>83</v>
      </c>
      <c r="F3" s="58" t="s">
        <v>84</v>
      </c>
    </row>
    <row r="4" spans="1:11" s="8" customFormat="1" ht="13.5" customHeight="1" x14ac:dyDescent="0.15">
      <c r="A4" s="88">
        <v>2001</v>
      </c>
      <c r="B4" s="114">
        <v>49031</v>
      </c>
      <c r="C4" s="114">
        <v>33839</v>
      </c>
      <c r="D4" s="114">
        <v>2640</v>
      </c>
      <c r="E4" s="114">
        <v>12429</v>
      </c>
      <c r="F4" s="113">
        <v>123</v>
      </c>
      <c r="G4" s="12"/>
      <c r="H4" s="2"/>
      <c r="I4" s="2"/>
      <c r="J4" s="2"/>
      <c r="K4" s="2"/>
    </row>
    <row r="5" spans="1:11" s="8" customFormat="1" ht="13.5" customHeight="1" x14ac:dyDescent="0.15">
      <c r="A5" s="88">
        <v>2002</v>
      </c>
      <c r="B5" s="114">
        <v>53428</v>
      </c>
      <c r="C5" s="114">
        <v>39312</v>
      </c>
      <c r="D5" s="114">
        <v>2904</v>
      </c>
      <c r="E5" s="114">
        <v>11099</v>
      </c>
      <c r="F5" s="113">
        <v>113</v>
      </c>
      <c r="G5" s="12"/>
      <c r="H5" s="2"/>
      <c r="I5" s="2"/>
      <c r="J5" s="2"/>
      <c r="K5" s="2"/>
    </row>
    <row r="6" spans="1:11" s="8" customFormat="1" ht="13.5" customHeight="1" x14ac:dyDescent="0.15">
      <c r="A6" s="88">
        <v>2003</v>
      </c>
      <c r="B6" s="114">
        <v>43150</v>
      </c>
      <c r="C6" s="114">
        <v>29922</v>
      </c>
      <c r="D6" s="114">
        <v>1874</v>
      </c>
      <c r="E6" s="114">
        <v>11219</v>
      </c>
      <c r="F6" s="113">
        <v>135</v>
      </c>
      <c r="G6" s="12"/>
      <c r="H6" s="2"/>
      <c r="I6" s="2"/>
      <c r="J6" s="2"/>
      <c r="K6" s="2"/>
    </row>
    <row r="7" spans="1:11" s="8" customFormat="1" ht="13.5" customHeight="1" x14ac:dyDescent="0.15">
      <c r="A7" s="88">
        <v>2004</v>
      </c>
      <c r="B7" s="114">
        <v>35872</v>
      </c>
      <c r="C7" s="114">
        <v>26543</v>
      </c>
      <c r="D7" s="114">
        <v>1873</v>
      </c>
      <c r="E7" s="114">
        <v>7353</v>
      </c>
      <c r="F7" s="113">
        <v>103</v>
      </c>
      <c r="G7" s="12"/>
      <c r="H7" s="2"/>
      <c r="I7" s="2"/>
      <c r="J7" s="2"/>
      <c r="K7" s="2"/>
    </row>
    <row r="8" spans="1:11" s="8" customFormat="1" ht="13.5" customHeight="1" x14ac:dyDescent="0.15">
      <c r="A8" s="89">
        <v>2005</v>
      </c>
      <c r="B8" s="114">
        <v>34600</v>
      </c>
      <c r="C8" s="114">
        <v>26154</v>
      </c>
      <c r="D8" s="114">
        <v>1905</v>
      </c>
      <c r="E8" s="114">
        <v>6426</v>
      </c>
      <c r="F8" s="113">
        <v>115</v>
      </c>
      <c r="G8" s="12"/>
      <c r="H8" s="2"/>
      <c r="I8" s="2"/>
      <c r="J8" s="2"/>
      <c r="K8" s="2"/>
    </row>
    <row r="9" spans="1:11" s="8" customFormat="1" ht="13.5" customHeight="1" x14ac:dyDescent="0.15">
      <c r="A9" s="88"/>
      <c r="B9" s="114"/>
      <c r="C9" s="114"/>
      <c r="D9" s="114"/>
      <c r="E9" s="114"/>
      <c r="F9" s="113"/>
      <c r="G9" s="12"/>
      <c r="H9" s="2"/>
      <c r="I9" s="2"/>
      <c r="J9" s="2"/>
      <c r="K9" s="2"/>
    </row>
    <row r="10" spans="1:11" s="8" customFormat="1" ht="13.5" customHeight="1" x14ac:dyDescent="0.15">
      <c r="A10" s="89">
        <v>2006</v>
      </c>
      <c r="B10" s="114">
        <v>34742</v>
      </c>
      <c r="C10" s="114">
        <v>26688</v>
      </c>
      <c r="D10" s="114">
        <v>1868</v>
      </c>
      <c r="E10" s="114">
        <v>6054</v>
      </c>
      <c r="F10" s="113">
        <v>132</v>
      </c>
      <c r="G10" s="12"/>
      <c r="H10" s="2"/>
      <c r="I10" s="2"/>
      <c r="J10" s="2"/>
      <c r="K10" s="2"/>
    </row>
    <row r="11" spans="1:11" s="8" customFormat="1" ht="13.5" customHeight="1" x14ac:dyDescent="0.15">
      <c r="A11" s="89">
        <v>2007</v>
      </c>
      <c r="B11" s="114">
        <v>37782</v>
      </c>
      <c r="C11" s="114">
        <v>29009</v>
      </c>
      <c r="D11" s="114">
        <v>2146</v>
      </c>
      <c r="E11" s="114">
        <v>6487</v>
      </c>
      <c r="F11" s="113">
        <v>140</v>
      </c>
      <c r="G11" s="12"/>
      <c r="H11" s="2"/>
      <c r="I11" s="2"/>
      <c r="J11" s="2"/>
      <c r="K11" s="2"/>
    </row>
    <row r="12" spans="1:11" s="8" customFormat="1" ht="13.5" customHeight="1" x14ac:dyDescent="0.15">
      <c r="A12" s="89">
        <v>2008</v>
      </c>
      <c r="B12" s="114">
        <v>37588</v>
      </c>
      <c r="C12" s="114">
        <v>30118</v>
      </c>
      <c r="D12" s="114">
        <v>1966</v>
      </c>
      <c r="E12" s="114">
        <v>5410</v>
      </c>
      <c r="F12" s="113">
        <v>94</v>
      </c>
      <c r="G12" s="12"/>
      <c r="H12" s="2"/>
      <c r="I12" s="2"/>
      <c r="J12" s="2"/>
      <c r="K12" s="2"/>
    </row>
    <row r="13" spans="1:11" s="8" customFormat="1" ht="13.5" customHeight="1" x14ac:dyDescent="0.15">
      <c r="A13" s="89">
        <v>2009</v>
      </c>
      <c r="B13" s="114">
        <v>46913</v>
      </c>
      <c r="C13" s="114">
        <v>38308</v>
      </c>
      <c r="D13" s="114">
        <v>2137</v>
      </c>
      <c r="E13" s="114">
        <v>6387</v>
      </c>
      <c r="F13" s="113">
        <v>81</v>
      </c>
      <c r="G13" s="12"/>
      <c r="H13" s="2"/>
      <c r="I13" s="2"/>
      <c r="J13" s="2"/>
      <c r="K13" s="2"/>
    </row>
    <row r="14" spans="1:11" s="8" customFormat="1" ht="13.5" customHeight="1" x14ac:dyDescent="0.15">
      <c r="A14" s="89">
        <v>2010</v>
      </c>
      <c r="B14" s="114">
        <v>46012</v>
      </c>
      <c r="C14" s="114">
        <v>36771</v>
      </c>
      <c r="D14" s="114">
        <v>2141</v>
      </c>
      <c r="E14" s="114">
        <v>6991</v>
      </c>
      <c r="F14" s="113">
        <v>109</v>
      </c>
      <c r="G14" s="12"/>
      <c r="H14" s="2"/>
      <c r="I14" s="2"/>
      <c r="J14" s="2"/>
      <c r="K14" s="2"/>
    </row>
    <row r="15" spans="1:11" s="8" customFormat="1" ht="13.5" customHeight="1" x14ac:dyDescent="0.15">
      <c r="A15" s="89"/>
      <c r="B15" s="114"/>
      <c r="C15" s="114"/>
      <c r="D15" s="114"/>
      <c r="E15" s="114"/>
      <c r="F15" s="113"/>
      <c r="G15" s="12"/>
      <c r="H15" s="2"/>
      <c r="I15" s="2"/>
      <c r="J15" s="2"/>
      <c r="K15" s="2"/>
    </row>
    <row r="16" spans="1:11" s="8" customFormat="1" ht="13.5" customHeight="1" x14ac:dyDescent="0.15">
      <c r="A16" s="89">
        <v>2011</v>
      </c>
      <c r="B16" s="114">
        <v>48840</v>
      </c>
      <c r="C16" s="114">
        <v>38312</v>
      </c>
      <c r="D16" s="114">
        <v>2463</v>
      </c>
      <c r="E16" s="114">
        <v>7923</v>
      </c>
      <c r="F16" s="113">
        <v>142</v>
      </c>
      <c r="G16" s="12"/>
      <c r="H16" s="2"/>
      <c r="I16" s="2"/>
      <c r="J16" s="2"/>
      <c r="K16" s="2"/>
    </row>
    <row r="17" spans="1:11" s="8" customFormat="1" ht="13.5" customHeight="1" x14ac:dyDescent="0.15">
      <c r="A17" s="89">
        <v>2012</v>
      </c>
      <c r="B17" s="114">
        <v>47094</v>
      </c>
      <c r="C17" s="114">
        <v>37091</v>
      </c>
      <c r="D17" s="114">
        <v>2272</v>
      </c>
      <c r="E17" s="114">
        <v>7589</v>
      </c>
      <c r="F17" s="113">
        <v>142</v>
      </c>
      <c r="G17" s="12"/>
      <c r="H17" s="2"/>
      <c r="I17" s="2"/>
      <c r="J17" s="2"/>
      <c r="K17" s="2"/>
    </row>
    <row r="18" spans="1:11" s="8" customFormat="1" ht="13.5" customHeight="1" x14ac:dyDescent="0.15">
      <c r="A18" s="89">
        <v>2013</v>
      </c>
      <c r="B18" s="114">
        <v>47832</v>
      </c>
      <c r="C18" s="114">
        <v>36301</v>
      </c>
      <c r="D18" s="114">
        <v>2656</v>
      </c>
      <c r="E18" s="114">
        <v>8696</v>
      </c>
      <c r="F18" s="113">
        <v>179</v>
      </c>
      <c r="G18" s="12"/>
      <c r="H18" s="2"/>
      <c r="I18" s="2"/>
      <c r="J18" s="2"/>
      <c r="K18" s="2"/>
    </row>
    <row r="19" spans="1:11" s="8" customFormat="1" ht="13.5" customHeight="1" x14ac:dyDescent="0.15">
      <c r="A19" s="89">
        <v>2014</v>
      </c>
      <c r="B19" s="114">
        <v>50957</v>
      </c>
      <c r="C19" s="114">
        <v>39362</v>
      </c>
      <c r="D19" s="114">
        <v>2084</v>
      </c>
      <c r="E19" s="114">
        <v>9318</v>
      </c>
      <c r="F19" s="113">
        <v>193</v>
      </c>
      <c r="G19" s="12"/>
      <c r="H19" s="2"/>
      <c r="I19" s="2"/>
      <c r="J19" s="2"/>
      <c r="K19" s="2"/>
    </row>
    <row r="20" spans="1:11" s="8" customFormat="1" ht="13.5" customHeight="1" x14ac:dyDescent="0.15">
      <c r="A20" s="89">
        <v>2015</v>
      </c>
      <c r="B20" s="114">
        <v>55024</v>
      </c>
      <c r="C20" s="114">
        <v>43338</v>
      </c>
      <c r="D20" s="114">
        <v>2033</v>
      </c>
      <c r="E20" s="114">
        <v>9449</v>
      </c>
      <c r="F20" s="113">
        <v>204</v>
      </c>
      <c r="G20" s="12"/>
      <c r="H20" s="2"/>
      <c r="I20" s="2"/>
      <c r="J20" s="2"/>
      <c r="K20" s="2"/>
    </row>
    <row r="21" spans="1:11" s="8" customFormat="1" ht="13.5" customHeight="1" x14ac:dyDescent="0.15">
      <c r="A21" s="89"/>
      <c r="B21" s="114"/>
      <c r="C21" s="114"/>
      <c r="D21" s="114"/>
      <c r="E21" s="114"/>
      <c r="F21" s="113"/>
      <c r="G21" s="12"/>
      <c r="H21" s="2"/>
      <c r="I21" s="2"/>
      <c r="J21" s="2"/>
      <c r="K21" s="2"/>
    </row>
    <row r="22" spans="1:11" s="8" customFormat="1" ht="13.5" customHeight="1" x14ac:dyDescent="0.15">
      <c r="A22" s="89">
        <v>2016</v>
      </c>
      <c r="B22" s="114">
        <v>54984</v>
      </c>
      <c r="C22" s="114">
        <v>43385</v>
      </c>
      <c r="D22" s="114">
        <v>1624</v>
      </c>
      <c r="E22" s="114">
        <v>9718</v>
      </c>
      <c r="F22" s="113">
        <v>257</v>
      </c>
      <c r="G22" s="12"/>
      <c r="H22" s="2"/>
      <c r="I22" s="2"/>
      <c r="J22" s="2"/>
      <c r="K22" s="2"/>
    </row>
    <row r="23" spans="1:11" s="8" customFormat="1" ht="13.5" customHeight="1" x14ac:dyDescent="0.15">
      <c r="A23" s="89">
        <v>2017</v>
      </c>
      <c r="B23" s="114">
        <v>56653</v>
      </c>
      <c r="C23" s="114">
        <v>43922</v>
      </c>
      <c r="D23" s="114">
        <v>1696</v>
      </c>
      <c r="E23" s="114">
        <v>10729</v>
      </c>
      <c r="F23" s="113">
        <v>306</v>
      </c>
      <c r="G23" s="12"/>
      <c r="H23" s="2"/>
      <c r="I23" s="2"/>
      <c r="J23" s="2"/>
      <c r="K23" s="2"/>
    </row>
    <row r="24" spans="1:11" s="8" customFormat="1" ht="13.5" customHeight="1" x14ac:dyDescent="0.15">
      <c r="A24" s="91"/>
      <c r="B24" s="114"/>
      <c r="C24" s="114"/>
      <c r="D24" s="114"/>
      <c r="E24" s="114"/>
      <c r="F24" s="113"/>
      <c r="G24" s="12"/>
      <c r="H24" s="2"/>
      <c r="I24" s="2"/>
      <c r="J24" s="2"/>
      <c r="K24" s="2"/>
    </row>
    <row r="25" spans="1:11" s="8" customFormat="1" ht="13.5" customHeight="1" x14ac:dyDescent="0.15">
      <c r="A25" s="91" t="s">
        <v>209</v>
      </c>
      <c r="B25" s="114">
        <v>4778</v>
      </c>
      <c r="C25" s="114">
        <v>3620</v>
      </c>
      <c r="D25" s="114">
        <v>170</v>
      </c>
      <c r="E25" s="114">
        <v>977</v>
      </c>
      <c r="F25" s="113">
        <v>11</v>
      </c>
      <c r="G25" s="12"/>
      <c r="H25" s="2"/>
      <c r="I25" s="2"/>
      <c r="J25" s="2"/>
      <c r="K25" s="2"/>
    </row>
    <row r="26" spans="1:11" s="8" customFormat="1" ht="13.5" customHeight="1" x14ac:dyDescent="0.15">
      <c r="A26" s="91" t="s">
        <v>101</v>
      </c>
      <c r="B26" s="114">
        <v>3839</v>
      </c>
      <c r="C26" s="114">
        <v>3043</v>
      </c>
      <c r="D26" s="114">
        <v>121</v>
      </c>
      <c r="E26" s="114">
        <v>660</v>
      </c>
      <c r="F26" s="113">
        <v>15</v>
      </c>
      <c r="G26" s="12"/>
      <c r="H26" s="2"/>
      <c r="I26" s="2"/>
      <c r="J26" s="2"/>
      <c r="K26" s="2"/>
    </row>
    <row r="27" spans="1:11" s="8" customFormat="1" ht="13.5" customHeight="1" x14ac:dyDescent="0.15">
      <c r="A27" s="91" t="s">
        <v>102</v>
      </c>
      <c r="B27" s="114">
        <v>4002</v>
      </c>
      <c r="C27" s="114">
        <v>3227</v>
      </c>
      <c r="D27" s="114">
        <v>137</v>
      </c>
      <c r="E27" s="114">
        <v>609</v>
      </c>
      <c r="F27" s="113">
        <v>29</v>
      </c>
      <c r="G27" s="12"/>
      <c r="H27" s="2"/>
      <c r="I27" s="2"/>
      <c r="J27" s="2"/>
      <c r="K27" s="2"/>
    </row>
    <row r="28" spans="1:11" s="8" customFormat="1" ht="13.5" customHeight="1" x14ac:dyDescent="0.15">
      <c r="A28" s="91"/>
      <c r="B28" s="114"/>
      <c r="C28" s="114"/>
      <c r="D28" s="114"/>
      <c r="E28" s="114"/>
      <c r="F28" s="113"/>
      <c r="G28" s="12"/>
      <c r="H28" s="2"/>
      <c r="I28" s="2"/>
      <c r="J28" s="2"/>
      <c r="K28" s="2"/>
    </row>
    <row r="29" spans="1:11" s="8" customFormat="1" ht="13.5" customHeight="1" x14ac:dyDescent="0.15">
      <c r="A29" s="91" t="s">
        <v>114</v>
      </c>
      <c r="B29" s="114">
        <v>4199</v>
      </c>
      <c r="C29" s="114">
        <v>3435</v>
      </c>
      <c r="D29" s="114">
        <v>120</v>
      </c>
      <c r="E29" s="114">
        <v>617</v>
      </c>
      <c r="F29" s="113">
        <v>27</v>
      </c>
      <c r="G29" s="12"/>
      <c r="H29" s="2"/>
      <c r="I29" s="2"/>
      <c r="J29" s="2"/>
      <c r="K29" s="2"/>
    </row>
    <row r="30" spans="1:11" s="8" customFormat="1" ht="13.5" customHeight="1" x14ac:dyDescent="0.15">
      <c r="A30" s="91" t="s">
        <v>113</v>
      </c>
      <c r="B30" s="114">
        <v>4870</v>
      </c>
      <c r="C30" s="114">
        <v>3842</v>
      </c>
      <c r="D30" s="114">
        <v>168</v>
      </c>
      <c r="E30" s="114">
        <v>833</v>
      </c>
      <c r="F30" s="113">
        <v>27</v>
      </c>
      <c r="G30" s="12"/>
      <c r="H30" s="2"/>
      <c r="I30" s="2"/>
      <c r="J30" s="2"/>
      <c r="K30" s="2"/>
    </row>
    <row r="31" spans="1:11" s="8" customFormat="1" ht="13.5" customHeight="1" x14ac:dyDescent="0.15">
      <c r="A31" s="91" t="s">
        <v>112</v>
      </c>
      <c r="B31" s="114">
        <v>4122</v>
      </c>
      <c r="C31" s="114">
        <v>3356</v>
      </c>
      <c r="D31" s="114">
        <v>88</v>
      </c>
      <c r="E31" s="114">
        <v>657</v>
      </c>
      <c r="F31" s="113">
        <v>21</v>
      </c>
      <c r="G31" s="12"/>
      <c r="H31" s="2"/>
      <c r="I31" s="2"/>
      <c r="J31" s="2"/>
      <c r="K31" s="2"/>
    </row>
    <row r="32" spans="1:11" s="8" customFormat="1" ht="13.5" customHeight="1" x14ac:dyDescent="0.15">
      <c r="A32" s="91"/>
      <c r="B32" s="114"/>
      <c r="C32" s="114"/>
      <c r="D32" s="114"/>
      <c r="E32" s="114"/>
      <c r="F32" s="113"/>
      <c r="G32" s="12"/>
      <c r="H32" s="2"/>
      <c r="I32" s="2"/>
      <c r="J32" s="2"/>
      <c r="K32" s="2"/>
    </row>
    <row r="33" spans="1:11" s="8" customFormat="1" ht="13.5" customHeight="1" x14ac:dyDescent="0.15">
      <c r="A33" s="91" t="s">
        <v>120</v>
      </c>
      <c r="B33" s="114">
        <v>5413</v>
      </c>
      <c r="C33" s="114">
        <v>4237</v>
      </c>
      <c r="D33" s="114">
        <v>136</v>
      </c>
      <c r="E33" s="114">
        <v>1017</v>
      </c>
      <c r="F33" s="113">
        <v>23</v>
      </c>
      <c r="G33" s="12"/>
      <c r="H33" s="2"/>
      <c r="I33" s="2"/>
      <c r="J33" s="2"/>
      <c r="K33" s="2"/>
    </row>
    <row r="34" spans="1:11" s="8" customFormat="1" ht="14.25" customHeight="1" x14ac:dyDescent="0.15">
      <c r="A34" s="91" t="s">
        <v>22</v>
      </c>
      <c r="B34" s="114">
        <v>4232</v>
      </c>
      <c r="C34" s="114">
        <v>3268</v>
      </c>
      <c r="D34" s="114">
        <v>116</v>
      </c>
      <c r="E34" s="114">
        <v>824</v>
      </c>
      <c r="F34" s="113">
        <v>24</v>
      </c>
      <c r="G34" s="12"/>
      <c r="H34" s="2"/>
      <c r="I34" s="2"/>
      <c r="J34" s="2"/>
      <c r="K34" s="2"/>
    </row>
    <row r="35" spans="1:11" s="8" customFormat="1" ht="14.25" customHeight="1" x14ac:dyDescent="0.15">
      <c r="A35" s="92" t="s">
        <v>96</v>
      </c>
      <c r="B35" s="114">
        <v>5360</v>
      </c>
      <c r="C35" s="114">
        <v>4054</v>
      </c>
      <c r="D35" s="114">
        <v>203</v>
      </c>
      <c r="E35" s="114">
        <v>1074</v>
      </c>
      <c r="F35" s="113">
        <v>29</v>
      </c>
      <c r="G35" s="12"/>
      <c r="H35" s="2"/>
      <c r="I35" s="2"/>
      <c r="J35" s="2"/>
      <c r="K35" s="2"/>
    </row>
    <row r="36" spans="1:11" s="8" customFormat="1" ht="14.25" customHeight="1" x14ac:dyDescent="0.15">
      <c r="A36" s="91"/>
      <c r="B36" s="114"/>
      <c r="C36" s="114"/>
      <c r="D36" s="114"/>
      <c r="E36" s="114"/>
      <c r="F36" s="113"/>
      <c r="G36" s="12"/>
      <c r="H36" s="2"/>
      <c r="I36" s="2"/>
      <c r="J36" s="2"/>
      <c r="K36" s="2"/>
    </row>
    <row r="37" spans="1:11" s="8" customFormat="1" ht="14.25" customHeight="1" x14ac:dyDescent="0.15">
      <c r="A37" s="91" t="s">
        <v>97</v>
      </c>
      <c r="B37" s="114">
        <v>4805</v>
      </c>
      <c r="C37" s="114">
        <v>3693</v>
      </c>
      <c r="D37" s="114">
        <v>151</v>
      </c>
      <c r="E37" s="114">
        <v>945</v>
      </c>
      <c r="F37" s="113">
        <v>16</v>
      </c>
      <c r="G37" s="12"/>
      <c r="H37" s="2"/>
      <c r="I37" s="2"/>
      <c r="J37" s="2"/>
      <c r="K37" s="2"/>
    </row>
    <row r="38" spans="1:11" s="8" customFormat="1" ht="14.25" customHeight="1" x14ac:dyDescent="0.15">
      <c r="A38" s="91" t="s">
        <v>98</v>
      </c>
      <c r="B38" s="114">
        <v>4833</v>
      </c>
      <c r="C38" s="114">
        <v>3697</v>
      </c>
      <c r="D38" s="114">
        <v>133</v>
      </c>
      <c r="E38" s="114">
        <v>983</v>
      </c>
      <c r="F38" s="113">
        <v>20</v>
      </c>
      <c r="G38" s="12"/>
      <c r="H38" s="2"/>
      <c r="I38" s="2"/>
      <c r="J38" s="2"/>
      <c r="K38" s="2"/>
    </row>
    <row r="39" spans="1:11" s="8" customFormat="1" ht="14.25" customHeight="1" x14ac:dyDescent="0.15">
      <c r="A39" s="91" t="s">
        <v>99</v>
      </c>
      <c r="B39" s="114">
        <v>5277</v>
      </c>
      <c r="C39" s="114">
        <v>3932</v>
      </c>
      <c r="D39" s="114">
        <v>164</v>
      </c>
      <c r="E39" s="114">
        <v>1140</v>
      </c>
      <c r="F39" s="113">
        <v>41</v>
      </c>
      <c r="G39" s="12"/>
      <c r="H39" s="2"/>
      <c r="I39" s="2"/>
      <c r="J39" s="2"/>
      <c r="K39" s="2"/>
    </row>
    <row r="40" spans="1:11" s="8" customFormat="1" ht="14.25" customHeight="1" x14ac:dyDescent="0.15">
      <c r="A40" s="91"/>
      <c r="B40" s="114"/>
      <c r="C40" s="114"/>
      <c r="D40" s="114"/>
      <c r="E40" s="114"/>
      <c r="F40" s="113"/>
      <c r="G40" s="12"/>
      <c r="H40" s="2"/>
      <c r="I40" s="2"/>
      <c r="J40" s="2"/>
      <c r="K40" s="2"/>
    </row>
    <row r="41" spans="1:11" s="8" customFormat="1" ht="14.25" customHeight="1" x14ac:dyDescent="0.15">
      <c r="A41" s="91" t="s">
        <v>100</v>
      </c>
      <c r="B41" s="114">
        <v>4663</v>
      </c>
      <c r="C41" s="114">
        <v>3585</v>
      </c>
      <c r="D41" s="114">
        <v>149</v>
      </c>
      <c r="E41" s="114">
        <v>898</v>
      </c>
      <c r="F41" s="113">
        <v>31</v>
      </c>
      <c r="G41" s="12"/>
      <c r="H41" s="2"/>
      <c r="I41" s="2"/>
      <c r="J41" s="2"/>
      <c r="K41" s="2"/>
    </row>
    <row r="42" spans="1:11" s="8" customFormat="1" ht="14.25" customHeight="1" x14ac:dyDescent="0.15">
      <c r="A42" s="91" t="s">
        <v>101</v>
      </c>
      <c r="B42" s="114">
        <v>4484</v>
      </c>
      <c r="C42" s="114">
        <v>3623</v>
      </c>
      <c r="D42" s="114">
        <v>110</v>
      </c>
      <c r="E42" s="114">
        <v>724</v>
      </c>
      <c r="F42" s="113">
        <v>27</v>
      </c>
      <c r="G42" s="12"/>
      <c r="H42" s="2"/>
      <c r="I42" s="2"/>
      <c r="J42" s="2"/>
      <c r="K42" s="2"/>
    </row>
    <row r="43" spans="1:11" s="8" customFormat="1" ht="14.25" customHeight="1" x14ac:dyDescent="0.15">
      <c r="A43" s="91" t="s">
        <v>102</v>
      </c>
      <c r="B43" s="114">
        <v>5220</v>
      </c>
      <c r="C43" s="114">
        <v>4112</v>
      </c>
      <c r="D43" s="114">
        <v>175</v>
      </c>
      <c r="E43" s="114">
        <v>908</v>
      </c>
      <c r="F43" s="113">
        <v>25</v>
      </c>
      <c r="G43" s="12"/>
      <c r="H43" s="2"/>
      <c r="I43" s="2"/>
      <c r="J43" s="2"/>
      <c r="K43" s="2"/>
    </row>
    <row r="44" spans="1:11" s="8" customFormat="1" ht="14.25" customHeight="1" x14ac:dyDescent="0.15">
      <c r="A44" s="91"/>
      <c r="B44" s="114"/>
      <c r="C44" s="114"/>
      <c r="D44" s="114"/>
      <c r="E44" s="114"/>
      <c r="F44" s="113"/>
      <c r="G44" s="12"/>
      <c r="H44" s="2"/>
      <c r="I44" s="2"/>
      <c r="J44" s="2"/>
      <c r="K44" s="2"/>
    </row>
    <row r="45" spans="1:11" s="8" customFormat="1" ht="14.25" customHeight="1" x14ac:dyDescent="0.15">
      <c r="A45" s="91" t="s">
        <v>114</v>
      </c>
      <c r="B45" s="114">
        <v>3741</v>
      </c>
      <c r="C45" s="114">
        <v>2948</v>
      </c>
      <c r="D45" s="114">
        <v>103</v>
      </c>
      <c r="E45" s="114">
        <v>677</v>
      </c>
      <c r="F45" s="113">
        <v>13</v>
      </c>
      <c r="G45" s="12"/>
      <c r="H45" s="2"/>
      <c r="I45" s="2"/>
      <c r="J45" s="2"/>
      <c r="K45" s="2"/>
    </row>
    <row r="46" spans="1:11" s="8" customFormat="1" ht="14.25" customHeight="1" x14ac:dyDescent="0.15">
      <c r="A46" s="91" t="s">
        <v>113</v>
      </c>
      <c r="B46" s="114">
        <v>5057</v>
      </c>
      <c r="C46" s="114">
        <v>3970</v>
      </c>
      <c r="D46" s="114">
        <v>159</v>
      </c>
      <c r="E46" s="114">
        <v>902</v>
      </c>
      <c r="F46" s="113">
        <v>26</v>
      </c>
      <c r="G46" s="12"/>
      <c r="H46" s="2"/>
      <c r="I46" s="2"/>
      <c r="J46" s="2"/>
      <c r="K46" s="2"/>
    </row>
    <row r="47" spans="1:11" s="8" customFormat="1" ht="14.25" customHeight="1" x14ac:dyDescent="0.15">
      <c r="A47" s="91" t="s">
        <v>112</v>
      </c>
      <c r="B47" s="114">
        <v>3568</v>
      </c>
      <c r="C47" s="114">
        <v>2803</v>
      </c>
      <c r="D47" s="114">
        <v>97</v>
      </c>
      <c r="E47" s="114">
        <v>637</v>
      </c>
      <c r="F47" s="113">
        <v>31</v>
      </c>
      <c r="G47" s="12"/>
      <c r="H47" s="2"/>
      <c r="I47" s="2"/>
      <c r="J47" s="2"/>
      <c r="K47" s="2"/>
    </row>
    <row r="48" spans="1:11" s="8" customFormat="1" ht="14.25" customHeight="1" x14ac:dyDescent="0.15">
      <c r="A48" s="91"/>
      <c r="B48" s="114"/>
      <c r="C48" s="114"/>
      <c r="D48" s="114"/>
      <c r="E48" s="114"/>
      <c r="F48" s="113"/>
      <c r="G48" s="12"/>
      <c r="H48" s="2"/>
      <c r="I48" s="2"/>
      <c r="J48" s="2"/>
      <c r="K48" s="2"/>
    </row>
    <row r="49" spans="1:11" s="8" customFormat="1" ht="14.25" customHeight="1" x14ac:dyDescent="0.15">
      <c r="A49" s="91" t="s">
        <v>127</v>
      </c>
      <c r="B49" s="114">
        <v>4715</v>
      </c>
      <c r="C49" s="114">
        <v>3693</v>
      </c>
      <c r="D49" s="114">
        <v>150</v>
      </c>
      <c r="E49" s="114">
        <v>835</v>
      </c>
      <c r="F49" s="113">
        <v>37</v>
      </c>
      <c r="G49" s="12"/>
      <c r="H49" s="2"/>
      <c r="I49" s="2"/>
      <c r="J49" s="2"/>
      <c r="K49" s="2"/>
    </row>
    <row r="50" spans="1:11" s="8" customFormat="1" ht="14.25" customHeight="1" x14ac:dyDescent="0.15">
      <c r="A50" s="91" t="s">
        <v>22</v>
      </c>
      <c r="B50" s="114">
        <v>3687</v>
      </c>
      <c r="C50" s="114">
        <v>2738</v>
      </c>
      <c r="D50" s="114">
        <v>138</v>
      </c>
      <c r="E50" s="114">
        <v>789</v>
      </c>
      <c r="F50" s="113">
        <v>22</v>
      </c>
      <c r="G50" s="12"/>
      <c r="H50" s="2"/>
      <c r="I50" s="2"/>
      <c r="J50" s="2"/>
      <c r="K50" s="2"/>
    </row>
    <row r="51" spans="1:11" s="8" customFormat="1" ht="14.25" customHeight="1" x14ac:dyDescent="0.15">
      <c r="A51" s="92" t="s">
        <v>96</v>
      </c>
      <c r="B51" s="114">
        <v>4955</v>
      </c>
      <c r="C51" s="114">
        <v>3817</v>
      </c>
      <c r="D51" s="114">
        <v>140</v>
      </c>
      <c r="E51" s="114">
        <v>967</v>
      </c>
      <c r="F51" s="113">
        <v>31</v>
      </c>
      <c r="G51" s="12"/>
      <c r="H51" s="2"/>
      <c r="I51" s="2"/>
      <c r="J51" s="2"/>
      <c r="K51" s="2"/>
    </row>
    <row r="52" spans="1:11" s="8" customFormat="1" ht="14.25" customHeight="1" x14ac:dyDescent="0.15">
      <c r="A52" s="91"/>
      <c r="B52" s="114"/>
      <c r="C52" s="114"/>
      <c r="D52" s="114"/>
      <c r="E52" s="114"/>
      <c r="F52" s="113"/>
      <c r="G52" s="12"/>
      <c r="H52" s="2"/>
      <c r="I52" s="2"/>
      <c r="J52" s="2"/>
      <c r="K52" s="2"/>
    </row>
    <row r="53" spans="1:11" s="8" customFormat="1" ht="14.25" customHeight="1" x14ac:dyDescent="0.15">
      <c r="A53" s="91" t="s">
        <v>97</v>
      </c>
      <c r="B53" s="114">
        <v>4979</v>
      </c>
      <c r="C53" s="114">
        <v>3795</v>
      </c>
      <c r="D53" s="114">
        <v>128</v>
      </c>
      <c r="E53" s="114">
        <v>1034</v>
      </c>
      <c r="F53" s="113">
        <v>22</v>
      </c>
      <c r="G53" s="12"/>
      <c r="H53" s="2"/>
      <c r="I53" s="2"/>
      <c r="J53" s="2"/>
      <c r="K53" s="2"/>
    </row>
    <row r="54" spans="1:11" s="8" customFormat="1" ht="14.25" customHeight="1" x14ac:dyDescent="0.15">
      <c r="A54" s="91" t="s">
        <v>98</v>
      </c>
      <c r="B54" s="114">
        <v>4209</v>
      </c>
      <c r="C54" s="114">
        <v>3056</v>
      </c>
      <c r="D54" s="114">
        <v>98</v>
      </c>
      <c r="E54" s="114">
        <v>1035</v>
      </c>
      <c r="F54" s="113">
        <v>20</v>
      </c>
      <c r="G54" s="12"/>
      <c r="H54" s="2"/>
      <c r="I54" s="2"/>
      <c r="J54" s="2"/>
      <c r="K54" s="2"/>
    </row>
    <row r="55" spans="1:11" s="8" customFormat="1" ht="14.25" customHeight="1" x14ac:dyDescent="0.15">
      <c r="A55" s="91" t="s">
        <v>155</v>
      </c>
      <c r="B55" s="114">
        <v>4691</v>
      </c>
      <c r="C55" s="114">
        <v>3567</v>
      </c>
      <c r="D55" s="114">
        <v>163</v>
      </c>
      <c r="E55" s="114">
        <v>933</v>
      </c>
      <c r="F55" s="113">
        <v>28</v>
      </c>
      <c r="G55" s="12"/>
      <c r="H55" s="2"/>
      <c r="I55" s="2"/>
      <c r="J55" s="2"/>
      <c r="K55" s="2"/>
    </row>
    <row r="56" spans="1:11" s="8" customFormat="1" ht="14.25" customHeight="1" x14ac:dyDescent="0.15">
      <c r="A56" s="91"/>
      <c r="B56" s="114"/>
      <c r="C56" s="114"/>
      <c r="D56" s="114"/>
      <c r="E56" s="114"/>
      <c r="F56" s="113"/>
      <c r="G56" s="12"/>
      <c r="H56" s="2"/>
      <c r="I56" s="2"/>
      <c r="J56" s="2"/>
      <c r="K56" s="2"/>
    </row>
    <row r="57" spans="1:11" s="8" customFormat="1" ht="14.25" customHeight="1" x14ac:dyDescent="0.15">
      <c r="A57" s="91" t="s">
        <v>100</v>
      </c>
      <c r="B57" s="114">
        <v>4991</v>
      </c>
      <c r="C57" s="114">
        <v>3710</v>
      </c>
      <c r="D57" s="114">
        <v>131</v>
      </c>
      <c r="E57" s="114">
        <v>1122</v>
      </c>
      <c r="F57" s="113">
        <v>28</v>
      </c>
      <c r="G57" s="12"/>
      <c r="H57" s="2"/>
      <c r="I57" s="2"/>
      <c r="J57" s="2"/>
      <c r="K57" s="2"/>
    </row>
    <row r="58" spans="1:11" s="8" customFormat="1" ht="14.25" customHeight="1" x14ac:dyDescent="0.15">
      <c r="A58" s="91" t="s">
        <v>101</v>
      </c>
      <c r="B58" s="114">
        <v>4395</v>
      </c>
      <c r="C58" s="114">
        <v>3533</v>
      </c>
      <c r="D58" s="114">
        <v>108</v>
      </c>
      <c r="E58" s="114">
        <v>726</v>
      </c>
      <c r="F58" s="113">
        <v>28</v>
      </c>
      <c r="G58" s="12"/>
      <c r="H58" s="2"/>
      <c r="I58" s="2"/>
      <c r="J58" s="2"/>
      <c r="K58" s="2"/>
    </row>
    <row r="59" spans="1:11" s="8" customFormat="1" ht="14.25" customHeight="1" x14ac:dyDescent="0.15">
      <c r="A59" s="91" t="s">
        <v>102</v>
      </c>
      <c r="B59" s="114">
        <v>3888</v>
      </c>
      <c r="C59" s="114">
        <v>2970</v>
      </c>
      <c r="D59" s="114">
        <v>115</v>
      </c>
      <c r="E59" s="114">
        <v>778</v>
      </c>
      <c r="F59" s="113">
        <v>25</v>
      </c>
      <c r="G59" s="12"/>
      <c r="H59" s="2"/>
      <c r="I59" s="2"/>
      <c r="J59" s="2"/>
      <c r="K59" s="2"/>
    </row>
    <row r="60" spans="1:11" s="8" customFormat="1" ht="14.25" customHeight="1" x14ac:dyDescent="0.15">
      <c r="A60" s="91"/>
      <c r="B60" s="114"/>
      <c r="C60" s="114"/>
      <c r="D60" s="114"/>
      <c r="E60" s="114"/>
      <c r="F60" s="113"/>
      <c r="G60" s="12"/>
      <c r="H60" s="2"/>
      <c r="I60" s="2"/>
      <c r="J60" s="2"/>
      <c r="K60" s="2"/>
    </row>
    <row r="61" spans="1:11" s="8" customFormat="1" ht="14.25" customHeight="1" x14ac:dyDescent="0.15">
      <c r="A61" s="91" t="s">
        <v>103</v>
      </c>
      <c r="B61" s="114">
        <v>5036</v>
      </c>
      <c r="C61" s="114">
        <v>3841</v>
      </c>
      <c r="D61" s="114">
        <v>162</v>
      </c>
      <c r="E61" s="114">
        <v>1006</v>
      </c>
      <c r="F61" s="113">
        <v>27</v>
      </c>
      <c r="G61" s="12"/>
      <c r="H61" s="2"/>
      <c r="I61" s="2"/>
      <c r="J61" s="2"/>
      <c r="K61" s="2"/>
    </row>
    <row r="62" spans="1:11" s="8" customFormat="1" ht="14.25" customHeight="1" x14ac:dyDescent="0.15">
      <c r="A62" s="91" t="s">
        <v>104</v>
      </c>
      <c r="B62" s="114">
        <v>4965</v>
      </c>
      <c r="C62" s="114">
        <v>3807</v>
      </c>
      <c r="D62" s="114">
        <v>136</v>
      </c>
      <c r="E62" s="114">
        <v>985</v>
      </c>
      <c r="F62" s="113">
        <v>37</v>
      </c>
      <c r="G62" s="12"/>
      <c r="H62" s="2"/>
      <c r="I62" s="2"/>
      <c r="J62" s="2"/>
      <c r="K62" s="2"/>
    </row>
    <row r="63" spans="1:11" s="8" customFormat="1" ht="14.25" customHeight="1" x14ac:dyDescent="0.15">
      <c r="A63" s="91" t="s">
        <v>105</v>
      </c>
      <c r="B63" s="114">
        <v>3693</v>
      </c>
      <c r="C63" s="114">
        <v>2809</v>
      </c>
      <c r="D63" s="114">
        <v>92</v>
      </c>
      <c r="E63" s="114">
        <v>772</v>
      </c>
      <c r="F63" s="113">
        <v>20</v>
      </c>
      <c r="G63" s="12"/>
      <c r="H63" s="2"/>
      <c r="I63" s="2"/>
      <c r="J63" s="2"/>
      <c r="K63" s="2"/>
    </row>
    <row r="64" spans="1:11" s="8" customFormat="1" ht="14.25" customHeight="1" x14ac:dyDescent="0.15">
      <c r="A64" s="91"/>
      <c r="B64" s="114"/>
      <c r="C64" s="114"/>
      <c r="D64" s="114"/>
      <c r="E64" s="114"/>
      <c r="F64" s="113"/>
      <c r="G64" s="12"/>
      <c r="H64" s="2"/>
      <c r="I64" s="2"/>
      <c r="J64" s="2"/>
      <c r="K64" s="2"/>
    </row>
    <row r="65" spans="1:11" s="8" customFormat="1" ht="14.25" customHeight="1" x14ac:dyDescent="0.15">
      <c r="A65" s="91" t="s">
        <v>196</v>
      </c>
      <c r="B65" s="114">
        <v>4811</v>
      </c>
      <c r="C65" s="114">
        <v>3572</v>
      </c>
      <c r="D65" s="114">
        <v>130</v>
      </c>
      <c r="E65" s="114">
        <v>1085</v>
      </c>
      <c r="F65" s="113">
        <v>24</v>
      </c>
      <c r="G65" s="12"/>
      <c r="H65" s="2"/>
      <c r="I65" s="2"/>
      <c r="J65" s="2"/>
      <c r="K65" s="2"/>
    </row>
    <row r="66" spans="1:11" s="8" customFormat="1" ht="14.25" customHeight="1" x14ac:dyDescent="0.15">
      <c r="A66" s="91" t="s">
        <v>22</v>
      </c>
      <c r="B66" s="114">
        <v>3511</v>
      </c>
      <c r="C66" s="114">
        <v>2655</v>
      </c>
      <c r="D66" s="114">
        <v>119</v>
      </c>
      <c r="E66" s="114">
        <v>725</v>
      </c>
      <c r="F66" s="113">
        <v>12</v>
      </c>
      <c r="G66" s="12"/>
      <c r="H66" s="2"/>
      <c r="I66" s="2"/>
      <c r="J66" s="2"/>
      <c r="K66" s="2"/>
    </row>
    <row r="67" spans="1:11" s="8" customFormat="1" ht="14.25" customHeight="1" x14ac:dyDescent="0.15">
      <c r="A67" s="91" t="s">
        <v>96</v>
      </c>
      <c r="B67" s="114">
        <v>4575</v>
      </c>
      <c r="C67" s="114">
        <v>3413</v>
      </c>
      <c r="D67" s="114">
        <v>161</v>
      </c>
      <c r="E67" s="114">
        <v>983</v>
      </c>
      <c r="F67" s="113">
        <v>18</v>
      </c>
      <c r="G67" s="12"/>
      <c r="H67" s="2"/>
      <c r="I67" s="2"/>
      <c r="J67" s="2"/>
      <c r="K67" s="2"/>
    </row>
    <row r="68" spans="1:11" s="8" customFormat="1" ht="14.25" customHeight="1" x14ac:dyDescent="0.15">
      <c r="A68" s="91"/>
      <c r="B68" s="114"/>
      <c r="C68" s="114"/>
      <c r="D68" s="114"/>
      <c r="E68" s="114"/>
      <c r="F68" s="113"/>
      <c r="G68" s="12"/>
      <c r="H68" s="2"/>
      <c r="I68" s="2"/>
      <c r="J68" s="2"/>
      <c r="K68" s="2"/>
    </row>
    <row r="69" spans="1:11" s="8" customFormat="1" ht="14.25" customHeight="1" x14ac:dyDescent="0.15">
      <c r="A69" s="91" t="s">
        <v>97</v>
      </c>
      <c r="B69" s="114">
        <v>4686</v>
      </c>
      <c r="C69" s="114">
        <v>3410</v>
      </c>
      <c r="D69" s="114">
        <v>175</v>
      </c>
      <c r="E69" s="114">
        <v>1071</v>
      </c>
      <c r="F69" s="113">
        <v>30</v>
      </c>
      <c r="G69" s="12"/>
      <c r="H69" s="2"/>
      <c r="I69" s="2"/>
      <c r="J69" s="2"/>
      <c r="K69" s="2"/>
    </row>
    <row r="70" spans="1:11" s="8" customFormat="1" ht="14.25" customHeight="1" x14ac:dyDescent="0.15">
      <c r="A70" s="91" t="s">
        <v>98</v>
      </c>
      <c r="B70" s="114">
        <v>4494</v>
      </c>
      <c r="C70" s="114">
        <v>3388</v>
      </c>
      <c r="D70" s="114">
        <v>91</v>
      </c>
      <c r="E70" s="114">
        <v>991</v>
      </c>
      <c r="F70" s="113">
        <v>24</v>
      </c>
      <c r="G70" s="12"/>
      <c r="H70" s="2"/>
      <c r="I70" s="2"/>
      <c r="J70" s="2"/>
      <c r="K70" s="2"/>
    </row>
    <row r="71" spans="1:11" s="8" customFormat="1" ht="14.25" customHeight="1" x14ac:dyDescent="0.15">
      <c r="A71" s="91" t="s">
        <v>99</v>
      </c>
      <c r="B71" s="114">
        <v>4170</v>
      </c>
      <c r="C71" s="114">
        <v>3058</v>
      </c>
      <c r="D71" s="114">
        <v>150</v>
      </c>
      <c r="E71" s="114">
        <v>945</v>
      </c>
      <c r="F71" s="113">
        <v>17</v>
      </c>
      <c r="G71" s="12"/>
      <c r="H71" s="2"/>
      <c r="I71" s="2"/>
      <c r="J71" s="2"/>
      <c r="K71" s="2"/>
    </row>
    <row r="72" spans="1:11" s="8" customFormat="1" ht="13.5" customHeight="1" x14ac:dyDescent="0.15">
      <c r="A72" s="105" t="s">
        <v>95</v>
      </c>
      <c r="B72" s="24"/>
      <c r="C72" s="24"/>
      <c r="D72" s="25"/>
      <c r="E72" s="26"/>
      <c r="F72" s="24"/>
      <c r="G72" s="12"/>
      <c r="H72" s="2"/>
      <c r="I72" s="2"/>
      <c r="J72" s="2"/>
      <c r="K72" s="2"/>
    </row>
  </sheetData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7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73"/>
  <sheetViews>
    <sheetView tabSelected="1" view="pageBreakPreview" zoomScale="90" zoomScaleNormal="100" zoomScaleSheetLayoutView="9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J29" sqref="J29"/>
    </sheetView>
  </sheetViews>
  <sheetFormatPr defaultRowHeight="13.5" x14ac:dyDescent="0.15"/>
  <cols>
    <col min="1" max="1" width="12.44140625" customWidth="1"/>
    <col min="2" max="8" width="11.77734375" customWidth="1"/>
    <col min="9" max="9" width="14" customWidth="1"/>
  </cols>
  <sheetData>
    <row r="1" spans="1:9" ht="19.5" x14ac:dyDescent="0.25">
      <c r="A1" s="107" t="s">
        <v>85</v>
      </c>
      <c r="B1" s="64"/>
      <c r="C1" s="64"/>
      <c r="D1" s="64"/>
      <c r="E1" s="64"/>
      <c r="F1" s="64"/>
      <c r="G1" s="64"/>
      <c r="H1" s="64"/>
      <c r="I1" s="64"/>
    </row>
    <row r="2" spans="1:9" s="57" customFormat="1" x14ac:dyDescent="0.15">
      <c r="A2" s="116" t="s">
        <v>31</v>
      </c>
      <c r="D2" s="28"/>
      <c r="E2" s="28"/>
      <c r="F2" s="28"/>
      <c r="G2" s="28"/>
      <c r="H2" s="28" t="s">
        <v>93</v>
      </c>
    </row>
    <row r="3" spans="1:9" ht="21.75" customHeight="1" x14ac:dyDescent="0.15">
      <c r="A3" s="202" t="s">
        <v>1</v>
      </c>
      <c r="B3" s="215" t="s">
        <v>86</v>
      </c>
      <c r="C3" s="206" t="s">
        <v>125</v>
      </c>
      <c r="D3" s="206"/>
      <c r="E3" s="206"/>
      <c r="F3" s="206"/>
      <c r="G3" s="206"/>
      <c r="H3" s="206"/>
    </row>
    <row r="4" spans="1:9" ht="18.75" customHeight="1" x14ac:dyDescent="0.15">
      <c r="A4" s="214"/>
      <c r="B4" s="221"/>
      <c r="C4" s="246" t="s">
        <v>87</v>
      </c>
      <c r="D4" s="215" t="s">
        <v>88</v>
      </c>
      <c r="E4" s="29"/>
      <c r="F4" s="29"/>
      <c r="G4" s="29"/>
      <c r="H4" s="29"/>
    </row>
    <row r="5" spans="1:9" ht="21" customHeight="1" x14ac:dyDescent="0.15">
      <c r="A5" s="214"/>
      <c r="B5" s="221"/>
      <c r="C5" s="221"/>
      <c r="D5" s="217"/>
      <c r="E5" s="14" t="s">
        <v>89</v>
      </c>
      <c r="F5" s="60" t="s">
        <v>90</v>
      </c>
      <c r="G5" s="60" t="s">
        <v>91</v>
      </c>
      <c r="H5" s="60" t="s">
        <v>0</v>
      </c>
    </row>
    <row r="6" spans="1:9" ht="13.5" customHeight="1" x14ac:dyDescent="0.15">
      <c r="A6" s="88">
        <v>2001</v>
      </c>
      <c r="B6" s="135">
        <v>10227934</v>
      </c>
      <c r="C6" s="135">
        <v>1195067</v>
      </c>
      <c r="D6" s="132">
        <v>9032867</v>
      </c>
      <c r="E6" s="132">
        <v>3783942</v>
      </c>
      <c r="F6" s="132">
        <v>237248</v>
      </c>
      <c r="G6" s="132">
        <v>281610</v>
      </c>
      <c r="H6" s="113">
        <v>4730067</v>
      </c>
    </row>
    <row r="7" spans="1:9" ht="13.5" customHeight="1" x14ac:dyDescent="0.15">
      <c r="A7" s="88">
        <v>2002</v>
      </c>
      <c r="B7" s="135">
        <v>11105285</v>
      </c>
      <c r="C7" s="135">
        <v>1285680</v>
      </c>
      <c r="D7" s="132">
        <v>9819606</v>
      </c>
      <c r="E7" s="132">
        <v>4322754</v>
      </c>
      <c r="F7" s="132">
        <v>238930</v>
      </c>
      <c r="G7" s="132">
        <v>300023</v>
      </c>
      <c r="H7" s="113">
        <v>4957899</v>
      </c>
    </row>
    <row r="8" spans="1:9" ht="13.5" customHeight="1" x14ac:dyDescent="0.15">
      <c r="A8" s="88">
        <v>2003</v>
      </c>
      <c r="B8" s="135">
        <v>11899814</v>
      </c>
      <c r="C8" s="135">
        <v>1368255</v>
      </c>
      <c r="D8" s="132">
        <v>10531558</v>
      </c>
      <c r="E8" s="132">
        <v>4790407</v>
      </c>
      <c r="F8" s="132">
        <v>225459</v>
      </c>
      <c r="G8" s="132">
        <v>320884</v>
      </c>
      <c r="H8" s="113">
        <v>5194808</v>
      </c>
    </row>
    <row r="9" spans="1:9" ht="13.5" customHeight="1" x14ac:dyDescent="0.15">
      <c r="A9" s="88">
        <v>2004</v>
      </c>
      <c r="B9" s="135">
        <v>12051844</v>
      </c>
      <c r="C9" s="135">
        <v>1469146</v>
      </c>
      <c r="D9" s="132">
        <v>10582698</v>
      </c>
      <c r="E9" s="132">
        <v>4978643</v>
      </c>
      <c r="F9" s="132">
        <v>237288</v>
      </c>
      <c r="G9" s="132">
        <v>315566</v>
      </c>
      <c r="H9" s="113">
        <v>5051201</v>
      </c>
    </row>
    <row r="10" spans="1:9" ht="13.5" customHeight="1" x14ac:dyDescent="0.15">
      <c r="A10" s="89">
        <v>2005</v>
      </c>
      <c r="B10" s="135">
        <v>12379005</v>
      </c>
      <c r="C10" s="135">
        <v>1532894</v>
      </c>
      <c r="D10" s="132">
        <v>10846111</v>
      </c>
      <c r="E10" s="132">
        <v>5459654</v>
      </c>
      <c r="F10" s="132">
        <v>267166</v>
      </c>
      <c r="G10" s="132">
        <v>275792</v>
      </c>
      <c r="H10" s="113">
        <v>4843499</v>
      </c>
    </row>
    <row r="11" spans="1:9" ht="13.5" customHeight="1" x14ac:dyDescent="0.15">
      <c r="A11" s="88"/>
      <c r="B11" s="132"/>
      <c r="C11" s="132"/>
      <c r="D11" s="132"/>
      <c r="E11" s="132"/>
      <c r="F11" s="132"/>
      <c r="G11" s="132"/>
      <c r="H11" s="113"/>
    </row>
    <row r="12" spans="1:9" ht="13.5" customHeight="1" x14ac:dyDescent="0.15">
      <c r="A12" s="89">
        <v>2006</v>
      </c>
      <c r="B12" s="135">
        <v>12993254</v>
      </c>
      <c r="C12" s="135">
        <v>1572949</v>
      </c>
      <c r="D12" s="132">
        <v>11420305</v>
      </c>
      <c r="E12" s="132">
        <v>5840330</v>
      </c>
      <c r="F12" s="132">
        <v>273648</v>
      </c>
      <c r="G12" s="132">
        <v>289513</v>
      </c>
      <c r="H12" s="113">
        <v>5016814</v>
      </c>
      <c r="I12" s="137"/>
    </row>
    <row r="13" spans="1:9" ht="13.5" customHeight="1" x14ac:dyDescent="0.15">
      <c r="A13" s="89">
        <v>2007</v>
      </c>
      <c r="B13" s="136">
        <v>13567824</v>
      </c>
      <c r="C13" s="136">
        <v>1619639</v>
      </c>
      <c r="D13" s="113">
        <v>11948185</v>
      </c>
      <c r="E13" s="113">
        <v>6148975</v>
      </c>
      <c r="F13" s="113">
        <v>294738</v>
      </c>
      <c r="G13" s="113">
        <v>299584</v>
      </c>
      <c r="H13" s="113">
        <v>5204888</v>
      </c>
      <c r="I13" s="137"/>
    </row>
    <row r="14" spans="1:9" ht="13.5" customHeight="1" x14ac:dyDescent="0.15">
      <c r="A14" s="89">
        <v>2008</v>
      </c>
      <c r="B14" s="136">
        <v>13895753</v>
      </c>
      <c r="C14" s="136">
        <v>1675037</v>
      </c>
      <c r="D14" s="113">
        <v>12220716</v>
      </c>
      <c r="E14" s="113">
        <v>6403622</v>
      </c>
      <c r="F14" s="113">
        <v>317431</v>
      </c>
      <c r="G14" s="113">
        <v>285316</v>
      </c>
      <c r="H14" s="113">
        <v>5214347</v>
      </c>
      <c r="I14" s="137"/>
    </row>
    <row r="15" spans="1:9" ht="13.5" customHeight="1" x14ac:dyDescent="0.15">
      <c r="A15" s="89">
        <v>2009</v>
      </c>
      <c r="B15" s="136">
        <v>13992116</v>
      </c>
      <c r="C15" s="136">
        <v>1725281</v>
      </c>
      <c r="D15" s="113">
        <v>12266835</v>
      </c>
      <c r="E15" s="113">
        <v>6555502</v>
      </c>
      <c r="F15" s="113">
        <v>338752</v>
      </c>
      <c r="G15" s="113">
        <v>289898</v>
      </c>
      <c r="H15" s="113">
        <v>5082683</v>
      </c>
      <c r="I15" s="137"/>
    </row>
    <row r="16" spans="1:9" ht="13.5" customHeight="1" x14ac:dyDescent="0.15">
      <c r="A16" s="89">
        <v>2010</v>
      </c>
      <c r="B16" s="136">
        <v>14848026</v>
      </c>
      <c r="C16" s="136">
        <v>1827988</v>
      </c>
      <c r="D16" s="113">
        <v>13020038</v>
      </c>
      <c r="E16" s="113">
        <v>7059884</v>
      </c>
      <c r="F16" s="113">
        <v>373143</v>
      </c>
      <c r="G16" s="113">
        <v>306130</v>
      </c>
      <c r="H16" s="113">
        <v>5280881</v>
      </c>
      <c r="I16" s="137"/>
    </row>
    <row r="17" spans="1:9" ht="13.5" customHeight="1" x14ac:dyDescent="0.15">
      <c r="A17" s="89"/>
      <c r="B17" s="136"/>
      <c r="C17" s="136"/>
      <c r="D17" s="113"/>
      <c r="E17" s="113"/>
      <c r="F17" s="113"/>
      <c r="G17" s="113"/>
      <c r="H17" s="113"/>
      <c r="I17" s="137"/>
    </row>
    <row r="18" spans="1:9" ht="13.5" customHeight="1" x14ac:dyDescent="0.15">
      <c r="A18" s="89">
        <v>2011</v>
      </c>
      <c r="B18" s="136">
        <v>15876040</v>
      </c>
      <c r="C18" s="136">
        <v>1844749</v>
      </c>
      <c r="D18" s="113">
        <v>14031291</v>
      </c>
      <c r="E18" s="113">
        <v>7137302</v>
      </c>
      <c r="F18" s="113">
        <v>361158</v>
      </c>
      <c r="G18" s="113">
        <v>331799</v>
      </c>
      <c r="H18" s="113">
        <v>6201032</v>
      </c>
      <c r="I18" s="137"/>
    </row>
    <row r="19" spans="1:9" ht="13.5" customHeight="1" x14ac:dyDescent="0.15">
      <c r="A19" s="89">
        <v>2012</v>
      </c>
      <c r="B19" s="135">
        <v>15904382</v>
      </c>
      <c r="C19" s="135">
        <v>1876292</v>
      </c>
      <c r="D19" s="132">
        <v>14028090</v>
      </c>
      <c r="E19" s="132">
        <v>7215837</v>
      </c>
      <c r="F19" s="132">
        <v>431374</v>
      </c>
      <c r="G19" s="132">
        <v>343841</v>
      </c>
      <c r="H19" s="113">
        <v>6037038</v>
      </c>
      <c r="I19" s="137"/>
    </row>
    <row r="20" spans="1:9" ht="13.5" customHeight="1" x14ac:dyDescent="0.15">
      <c r="A20" s="89">
        <v>2013</v>
      </c>
      <c r="B20" s="135">
        <v>15794741</v>
      </c>
      <c r="C20" s="135">
        <v>1885497</v>
      </c>
      <c r="D20" s="132">
        <v>13909243</v>
      </c>
      <c r="E20" s="132">
        <v>7174933</v>
      </c>
      <c r="F20" s="132">
        <v>465744</v>
      </c>
      <c r="G20" s="132">
        <v>347751</v>
      </c>
      <c r="H20" s="113">
        <v>5920815</v>
      </c>
      <c r="I20" s="137"/>
    </row>
    <row r="21" spans="1:9" ht="13.5" customHeight="1" x14ac:dyDescent="0.15">
      <c r="A21" s="89">
        <v>2014</v>
      </c>
      <c r="B21" s="135">
        <v>15778145</v>
      </c>
      <c r="C21" s="135">
        <v>1868276</v>
      </c>
      <c r="D21" s="132">
        <f>SUM(E21:H21)</f>
        <v>13909869</v>
      </c>
      <c r="E21" s="132">
        <f>1234181+5766094</f>
        <v>7000275</v>
      </c>
      <c r="F21" s="132">
        <v>507427</v>
      </c>
      <c r="G21" s="132">
        <v>364636</v>
      </c>
      <c r="H21" s="113">
        <v>6037531</v>
      </c>
      <c r="I21" s="137"/>
    </row>
    <row r="22" spans="1:9" ht="13.5" customHeight="1" x14ac:dyDescent="0.15">
      <c r="A22" s="89">
        <v>2015</v>
      </c>
      <c r="B22" s="135">
        <v>16206618</v>
      </c>
      <c r="C22" s="135">
        <v>1888434</v>
      </c>
      <c r="D22" s="132">
        <f>SUM(E22:H22)</f>
        <v>14318185</v>
      </c>
      <c r="E22" s="132">
        <v>7167806</v>
      </c>
      <c r="F22" s="132">
        <v>546991</v>
      </c>
      <c r="G22" s="132">
        <v>367336</v>
      </c>
      <c r="H22" s="113">
        <v>6236052</v>
      </c>
      <c r="I22" s="137"/>
    </row>
    <row r="23" spans="1:9" ht="13.5" customHeight="1" x14ac:dyDescent="0.15">
      <c r="A23" s="89"/>
      <c r="B23" s="135"/>
      <c r="C23" s="135"/>
      <c r="D23" s="132"/>
      <c r="E23" s="132"/>
      <c r="F23" s="132"/>
      <c r="G23" s="132"/>
      <c r="H23" s="113"/>
      <c r="I23" s="137"/>
    </row>
    <row r="24" spans="1:9" ht="13.5" customHeight="1" x14ac:dyDescent="0.15">
      <c r="A24" s="89">
        <v>2016</v>
      </c>
      <c r="B24" s="135">
        <v>16498768</v>
      </c>
      <c r="C24" s="135">
        <v>1928362</v>
      </c>
      <c r="D24" s="132">
        <v>14570406</v>
      </c>
      <c r="E24" s="132">
        <v>7518304</v>
      </c>
      <c r="F24" s="132">
        <v>577378</v>
      </c>
      <c r="G24" s="132">
        <v>401251</v>
      </c>
      <c r="H24" s="113">
        <v>6073473</v>
      </c>
      <c r="I24" s="137"/>
    </row>
    <row r="25" spans="1:9" ht="13.5" customHeight="1" x14ac:dyDescent="0.15">
      <c r="A25" s="89">
        <v>2017</v>
      </c>
      <c r="B25" s="135">
        <v>16619903</v>
      </c>
      <c r="C25" s="135">
        <v>1963644</v>
      </c>
      <c r="D25" s="132">
        <v>14656256</v>
      </c>
      <c r="E25" s="132">
        <v>7652806</v>
      </c>
      <c r="F25" s="132">
        <v>603241</v>
      </c>
      <c r="G25" s="132">
        <v>396075</v>
      </c>
      <c r="H25" s="113">
        <v>6004134</v>
      </c>
      <c r="I25" s="137"/>
    </row>
    <row r="26" spans="1:9" ht="13.5" customHeight="1" x14ac:dyDescent="0.15">
      <c r="A26" s="91"/>
      <c r="B26" s="135"/>
      <c r="C26" s="135"/>
      <c r="D26" s="132"/>
      <c r="E26" s="132"/>
      <c r="F26" s="132"/>
      <c r="G26" s="132"/>
      <c r="H26" s="113"/>
      <c r="I26" s="137"/>
    </row>
    <row r="27" spans="1:9" ht="13.5" customHeight="1" x14ac:dyDescent="0.15">
      <c r="A27" s="91" t="s">
        <v>209</v>
      </c>
      <c r="B27" s="135">
        <v>1239943</v>
      </c>
      <c r="C27" s="135">
        <v>147485</v>
      </c>
      <c r="D27" s="132">
        <v>1092458</v>
      </c>
      <c r="E27" s="132">
        <v>507820</v>
      </c>
      <c r="F27" s="132">
        <v>41316</v>
      </c>
      <c r="G27" s="132">
        <v>34058</v>
      </c>
      <c r="H27" s="113">
        <v>509264</v>
      </c>
      <c r="I27" s="137"/>
    </row>
    <row r="28" spans="1:9" ht="13.5" customHeight="1" x14ac:dyDescent="0.15">
      <c r="A28" s="91" t="s">
        <v>101</v>
      </c>
      <c r="B28" s="135">
        <v>1331494</v>
      </c>
      <c r="C28" s="135">
        <v>177555</v>
      </c>
      <c r="D28" s="132">
        <v>1153937</v>
      </c>
      <c r="E28" s="132">
        <v>572800</v>
      </c>
      <c r="F28" s="132">
        <v>51810</v>
      </c>
      <c r="G28" s="132">
        <v>33557</v>
      </c>
      <c r="H28" s="113">
        <v>495770</v>
      </c>
      <c r="I28" s="137"/>
    </row>
    <row r="29" spans="1:9" ht="13.5" customHeight="1" x14ac:dyDescent="0.15">
      <c r="A29" s="91" t="s">
        <v>102</v>
      </c>
      <c r="B29" s="135">
        <v>1270819</v>
      </c>
      <c r="C29" s="135">
        <v>167216</v>
      </c>
      <c r="D29" s="132">
        <v>1103600</v>
      </c>
      <c r="E29" s="132">
        <v>509433</v>
      </c>
      <c r="F29" s="132">
        <v>59748</v>
      </c>
      <c r="G29" s="132">
        <v>32784</v>
      </c>
      <c r="H29" s="113">
        <v>501635</v>
      </c>
      <c r="I29" s="137"/>
    </row>
    <row r="30" spans="1:9" ht="13.5" customHeight="1" x14ac:dyDescent="0.15">
      <c r="A30" s="91"/>
      <c r="B30" s="135"/>
      <c r="C30" s="135"/>
      <c r="D30" s="132"/>
      <c r="E30" s="132"/>
      <c r="F30" s="132"/>
      <c r="G30" s="132"/>
      <c r="H30" s="113"/>
      <c r="I30" s="137"/>
    </row>
    <row r="31" spans="1:9" ht="13.5" customHeight="1" x14ac:dyDescent="0.15">
      <c r="A31" s="91" t="s">
        <v>114</v>
      </c>
      <c r="B31" s="135">
        <v>1236128</v>
      </c>
      <c r="C31" s="135">
        <v>146762</v>
      </c>
      <c r="D31" s="132">
        <v>1089364</v>
      </c>
      <c r="E31" s="132">
        <v>480389</v>
      </c>
      <c r="F31" s="132">
        <v>48765</v>
      </c>
      <c r="G31" s="132">
        <v>36098</v>
      </c>
      <c r="H31" s="113">
        <v>524112</v>
      </c>
      <c r="I31" s="137"/>
    </row>
    <row r="32" spans="1:9" ht="13.5" customHeight="1" x14ac:dyDescent="0.15">
      <c r="A32" s="91" t="s">
        <v>113</v>
      </c>
      <c r="B32" s="135">
        <v>1377388</v>
      </c>
      <c r="C32" s="135">
        <v>159012</v>
      </c>
      <c r="D32" s="132">
        <v>1218376</v>
      </c>
      <c r="E32" s="132">
        <v>604321</v>
      </c>
      <c r="F32" s="132">
        <v>63790</v>
      </c>
      <c r="G32" s="132">
        <v>39186</v>
      </c>
      <c r="H32" s="113">
        <v>511079</v>
      </c>
      <c r="I32" s="137"/>
    </row>
    <row r="33" spans="1:9" ht="13.5" customHeight="1" x14ac:dyDescent="0.15">
      <c r="A33" s="91" t="s">
        <v>112</v>
      </c>
      <c r="B33" s="135">
        <v>1524710</v>
      </c>
      <c r="C33" s="135">
        <v>164351</v>
      </c>
      <c r="D33" s="132">
        <v>1360357</v>
      </c>
      <c r="E33" s="132">
        <v>755395</v>
      </c>
      <c r="F33" s="132">
        <v>48148</v>
      </c>
      <c r="G33" s="132">
        <v>38699</v>
      </c>
      <c r="H33" s="113">
        <v>518115</v>
      </c>
      <c r="I33" s="137"/>
    </row>
    <row r="34" spans="1:9" ht="13.5" customHeight="1" x14ac:dyDescent="0.15">
      <c r="A34" s="91"/>
      <c r="B34" s="135"/>
      <c r="C34" s="135"/>
      <c r="D34" s="132"/>
      <c r="E34" s="132"/>
      <c r="F34" s="132"/>
      <c r="G34" s="132"/>
      <c r="H34" s="113"/>
      <c r="I34" s="137"/>
    </row>
    <row r="35" spans="1:9" ht="13.5" customHeight="1" x14ac:dyDescent="0.15">
      <c r="A35" s="91" t="s">
        <v>120</v>
      </c>
      <c r="B35" s="135">
        <v>1579863</v>
      </c>
      <c r="C35" s="135">
        <v>175674</v>
      </c>
      <c r="D35" s="132">
        <v>1404187</v>
      </c>
      <c r="E35" s="132">
        <v>839069</v>
      </c>
      <c r="F35" s="132">
        <v>49716</v>
      </c>
      <c r="G35" s="132">
        <v>35258</v>
      </c>
      <c r="H35" s="113">
        <v>480144</v>
      </c>
      <c r="I35" s="137"/>
    </row>
    <row r="36" spans="1:9" ht="13.5" customHeight="1" x14ac:dyDescent="0.15">
      <c r="A36" s="92" t="s">
        <v>22</v>
      </c>
      <c r="B36" s="135">
        <v>1570620</v>
      </c>
      <c r="C36" s="135">
        <v>179605</v>
      </c>
      <c r="D36" s="132">
        <v>1391015</v>
      </c>
      <c r="E36" s="132">
        <v>868249</v>
      </c>
      <c r="F36" s="132">
        <v>51623</v>
      </c>
      <c r="G36" s="132">
        <v>33367</v>
      </c>
      <c r="H36" s="113">
        <v>437776</v>
      </c>
      <c r="I36" s="137"/>
    </row>
    <row r="37" spans="1:9" ht="13.5" customHeight="1" x14ac:dyDescent="0.15">
      <c r="A37" s="91" t="s">
        <v>96</v>
      </c>
      <c r="B37" s="135">
        <v>1460105</v>
      </c>
      <c r="C37" s="135">
        <v>154037</v>
      </c>
      <c r="D37" s="132">
        <v>1306067</v>
      </c>
      <c r="E37" s="132">
        <v>708222</v>
      </c>
      <c r="F37" s="132">
        <v>46434</v>
      </c>
      <c r="G37" s="132">
        <v>37253</v>
      </c>
      <c r="H37" s="113">
        <v>514158</v>
      </c>
      <c r="I37" s="137"/>
    </row>
    <row r="38" spans="1:9" ht="13.5" customHeight="1" x14ac:dyDescent="0.15">
      <c r="A38" s="91"/>
      <c r="B38" s="135"/>
      <c r="C38" s="135"/>
      <c r="D38" s="132"/>
      <c r="E38" s="132"/>
      <c r="F38" s="132"/>
      <c r="G38" s="132"/>
      <c r="H38" s="113"/>
      <c r="I38" s="137"/>
    </row>
    <row r="39" spans="1:9" ht="13.5" customHeight="1" x14ac:dyDescent="0.15">
      <c r="A39" s="91" t="s">
        <v>97</v>
      </c>
      <c r="B39" s="135">
        <v>1390748</v>
      </c>
      <c r="C39" s="135">
        <v>161090</v>
      </c>
      <c r="D39" s="132">
        <v>1229659</v>
      </c>
      <c r="E39" s="132">
        <v>643272</v>
      </c>
      <c r="F39" s="132">
        <v>46210</v>
      </c>
      <c r="G39" s="132">
        <v>35698</v>
      </c>
      <c r="H39" s="113">
        <v>504479</v>
      </c>
      <c r="I39" s="137"/>
    </row>
    <row r="40" spans="1:9" ht="13.5" customHeight="1" x14ac:dyDescent="0.15">
      <c r="A40" s="91" t="s">
        <v>98</v>
      </c>
      <c r="B40" s="135">
        <v>1260135</v>
      </c>
      <c r="C40" s="135">
        <v>147097</v>
      </c>
      <c r="D40" s="132">
        <v>1113037</v>
      </c>
      <c r="E40" s="132">
        <v>516063</v>
      </c>
      <c r="F40" s="132">
        <v>43053</v>
      </c>
      <c r="G40" s="132">
        <v>34997</v>
      </c>
      <c r="H40" s="113">
        <v>518924</v>
      </c>
      <c r="I40" s="137"/>
    </row>
    <row r="41" spans="1:9" ht="13.5" customHeight="1" x14ac:dyDescent="0.15">
      <c r="A41" s="91" t="s">
        <v>99</v>
      </c>
      <c r="B41" s="135">
        <v>1228374</v>
      </c>
      <c r="C41" s="135">
        <v>146919</v>
      </c>
      <c r="D41" s="132">
        <v>1081455</v>
      </c>
      <c r="E41" s="132">
        <v>489446</v>
      </c>
      <c r="F41" s="132">
        <v>46230</v>
      </c>
      <c r="G41" s="132">
        <v>39878</v>
      </c>
      <c r="H41" s="113">
        <v>505901</v>
      </c>
      <c r="I41" s="137"/>
    </row>
    <row r="42" spans="1:9" ht="13.5" customHeight="1" x14ac:dyDescent="0.15">
      <c r="A42" s="91"/>
      <c r="B42" s="135"/>
      <c r="C42" s="135"/>
      <c r="D42" s="132"/>
      <c r="E42" s="132"/>
      <c r="F42" s="132"/>
      <c r="G42" s="132"/>
      <c r="H42" s="113"/>
      <c r="I42" s="137"/>
    </row>
    <row r="43" spans="1:9" ht="13.5" customHeight="1" x14ac:dyDescent="0.15">
      <c r="A43" s="91" t="s">
        <v>100</v>
      </c>
      <c r="B43" s="135">
        <v>1266281</v>
      </c>
      <c r="C43" s="135">
        <v>156612</v>
      </c>
      <c r="D43" s="132">
        <v>1109669</v>
      </c>
      <c r="E43" s="132">
        <v>526440</v>
      </c>
      <c r="F43" s="132">
        <v>45667</v>
      </c>
      <c r="G43" s="132">
        <v>28950</v>
      </c>
      <c r="H43" s="113">
        <v>508612</v>
      </c>
      <c r="I43" s="137"/>
    </row>
    <row r="44" spans="1:9" ht="13.5" customHeight="1" x14ac:dyDescent="0.15">
      <c r="A44" s="91" t="s">
        <v>101</v>
      </c>
      <c r="B44" s="135">
        <v>1309951</v>
      </c>
      <c r="C44" s="135">
        <v>181364</v>
      </c>
      <c r="D44" s="132">
        <v>1128587</v>
      </c>
      <c r="E44" s="132">
        <v>561199</v>
      </c>
      <c r="F44" s="132">
        <v>52950</v>
      </c>
      <c r="G44" s="132">
        <v>28738</v>
      </c>
      <c r="H44" s="113">
        <v>485700</v>
      </c>
      <c r="I44" s="137"/>
    </row>
    <row r="45" spans="1:9" ht="13.5" customHeight="1" x14ac:dyDescent="0.15">
      <c r="A45" s="91" t="s">
        <v>102</v>
      </c>
      <c r="B45" s="135">
        <v>1309951</v>
      </c>
      <c r="C45" s="135">
        <v>181364</v>
      </c>
      <c r="D45" s="132">
        <v>1128587</v>
      </c>
      <c r="E45" s="132">
        <v>561199</v>
      </c>
      <c r="F45" s="132">
        <v>52950</v>
      </c>
      <c r="G45" s="132">
        <v>28738</v>
      </c>
      <c r="H45" s="113">
        <v>485700</v>
      </c>
      <c r="I45" s="137"/>
    </row>
    <row r="46" spans="1:9" ht="13.5" customHeight="1" x14ac:dyDescent="0.15">
      <c r="A46" s="91"/>
      <c r="B46" s="135"/>
      <c r="C46" s="135"/>
      <c r="D46" s="132"/>
      <c r="E46" s="132"/>
      <c r="F46" s="132"/>
      <c r="G46" s="132"/>
      <c r="H46" s="113"/>
      <c r="I46" s="137"/>
    </row>
    <row r="47" spans="1:9" ht="13.5" customHeight="1" x14ac:dyDescent="0.15">
      <c r="A47" s="91" t="s">
        <v>114</v>
      </c>
      <c r="B47" s="135">
        <v>1228640</v>
      </c>
      <c r="C47" s="135">
        <v>148178</v>
      </c>
      <c r="D47" s="132">
        <v>1080462</v>
      </c>
      <c r="E47" s="132">
        <v>494420</v>
      </c>
      <c r="F47" s="132">
        <v>49801</v>
      </c>
      <c r="G47" s="132">
        <v>27972</v>
      </c>
      <c r="H47" s="113">
        <v>508269</v>
      </c>
      <c r="I47" s="137"/>
    </row>
    <row r="48" spans="1:9" ht="13.5" customHeight="1" x14ac:dyDescent="0.15">
      <c r="A48" s="91" t="s">
        <v>113</v>
      </c>
      <c r="B48" s="135">
        <v>1413444</v>
      </c>
      <c r="C48" s="135">
        <v>160284</v>
      </c>
      <c r="D48" s="132">
        <v>1253160</v>
      </c>
      <c r="E48" s="132">
        <v>621790</v>
      </c>
      <c r="F48" s="132">
        <v>66887</v>
      </c>
      <c r="G48" s="132">
        <v>32391</v>
      </c>
      <c r="H48" s="113">
        <v>532092</v>
      </c>
      <c r="I48" s="137"/>
    </row>
    <row r="49" spans="1:9" ht="13.5" customHeight="1" x14ac:dyDescent="0.15">
      <c r="A49" s="91" t="s">
        <v>112</v>
      </c>
      <c r="B49" s="135">
        <v>1601791</v>
      </c>
      <c r="C49" s="135">
        <v>171420</v>
      </c>
      <c r="D49" s="132">
        <v>1430371</v>
      </c>
      <c r="E49" s="132">
        <v>823437</v>
      </c>
      <c r="F49" s="132">
        <v>51720</v>
      </c>
      <c r="G49" s="132">
        <v>32835</v>
      </c>
      <c r="H49" s="113">
        <v>522379</v>
      </c>
      <c r="I49" s="137"/>
    </row>
    <row r="50" spans="1:9" ht="13.5" customHeight="1" x14ac:dyDescent="0.15">
      <c r="A50" s="91"/>
      <c r="B50" s="135"/>
      <c r="C50" s="135"/>
      <c r="D50" s="132"/>
      <c r="E50" s="132"/>
      <c r="F50" s="132"/>
      <c r="G50" s="132"/>
      <c r="H50" s="113"/>
      <c r="I50" s="137"/>
    </row>
    <row r="51" spans="1:9" ht="13.5" customHeight="1" x14ac:dyDescent="0.15">
      <c r="A51" s="91" t="s">
        <v>127</v>
      </c>
      <c r="B51" s="135">
        <v>1668339</v>
      </c>
      <c r="C51" s="135">
        <v>186124</v>
      </c>
      <c r="D51" s="132">
        <v>1482214</v>
      </c>
      <c r="E51" s="132">
        <v>924647</v>
      </c>
      <c r="F51" s="132">
        <v>54558</v>
      </c>
      <c r="G51" s="132">
        <v>30438</v>
      </c>
      <c r="H51" s="113">
        <v>472571</v>
      </c>
      <c r="I51" s="137"/>
    </row>
    <row r="52" spans="1:9" ht="13.5" customHeight="1" x14ac:dyDescent="0.15">
      <c r="A52" s="92" t="s">
        <v>22</v>
      </c>
      <c r="B52" s="135">
        <v>1674745</v>
      </c>
      <c r="C52" s="135">
        <v>190223</v>
      </c>
      <c r="D52" s="132">
        <v>1484523</v>
      </c>
      <c r="E52" s="132">
        <v>959656</v>
      </c>
      <c r="F52" s="132">
        <v>58042</v>
      </c>
      <c r="G52" s="132">
        <v>28766</v>
      </c>
      <c r="H52" s="113">
        <v>438059</v>
      </c>
      <c r="I52" s="137"/>
    </row>
    <row r="53" spans="1:9" ht="13.5" customHeight="1" x14ac:dyDescent="0.15">
      <c r="A53" s="91" t="s">
        <v>96</v>
      </c>
      <c r="B53" s="135">
        <v>1485194</v>
      </c>
      <c r="C53" s="135">
        <v>163229</v>
      </c>
      <c r="D53" s="132">
        <v>1321966</v>
      </c>
      <c r="E53" s="132">
        <v>748001</v>
      </c>
      <c r="F53" s="132">
        <v>50169</v>
      </c>
      <c r="G53" s="132">
        <v>32708</v>
      </c>
      <c r="H53" s="113">
        <v>491088</v>
      </c>
      <c r="I53" s="137"/>
    </row>
    <row r="54" spans="1:9" ht="13.5" customHeight="1" x14ac:dyDescent="0.15">
      <c r="A54" s="91"/>
      <c r="B54" s="135"/>
      <c r="C54" s="135"/>
      <c r="D54" s="132"/>
      <c r="E54" s="132"/>
      <c r="F54" s="132"/>
      <c r="G54" s="132"/>
      <c r="H54" s="113"/>
      <c r="I54" s="137"/>
    </row>
    <row r="55" spans="1:9" ht="13.5" customHeight="1" x14ac:dyDescent="0.15">
      <c r="A55" s="91" t="s">
        <v>146</v>
      </c>
      <c r="B55" s="135">
        <v>1370294</v>
      </c>
      <c r="C55" s="135">
        <v>163782</v>
      </c>
      <c r="D55" s="132">
        <v>1206512</v>
      </c>
      <c r="E55" s="132">
        <v>635273</v>
      </c>
      <c r="F55" s="132">
        <v>47717</v>
      </c>
      <c r="G55" s="132">
        <v>32706</v>
      </c>
      <c r="H55" s="113">
        <v>490816</v>
      </c>
      <c r="I55" s="137"/>
    </row>
    <row r="56" spans="1:9" ht="13.5" customHeight="1" x14ac:dyDescent="0.15">
      <c r="A56" s="91" t="s">
        <v>163</v>
      </c>
      <c r="B56" s="135">
        <v>1262858</v>
      </c>
      <c r="C56" s="135">
        <v>152456</v>
      </c>
      <c r="D56" s="132">
        <v>1110401</v>
      </c>
      <c r="E56" s="132">
        <v>534404</v>
      </c>
      <c r="F56" s="132">
        <v>43769</v>
      </c>
      <c r="G56" s="132">
        <v>32423</v>
      </c>
      <c r="H56" s="113">
        <v>499805</v>
      </c>
      <c r="I56" s="137"/>
    </row>
    <row r="57" spans="1:9" ht="13.5" customHeight="1" x14ac:dyDescent="0.15">
      <c r="A57" s="91" t="s">
        <v>99</v>
      </c>
      <c r="B57" s="135">
        <v>1250381</v>
      </c>
      <c r="C57" s="135">
        <v>153782</v>
      </c>
      <c r="D57" s="132">
        <v>1096599</v>
      </c>
      <c r="E57" s="132">
        <v>518479</v>
      </c>
      <c r="F57" s="132">
        <v>46768</v>
      </c>
      <c r="G57" s="132">
        <v>31778</v>
      </c>
      <c r="H57" s="113">
        <v>499574</v>
      </c>
      <c r="I57" s="137"/>
    </row>
    <row r="58" spans="1:9" ht="13.5" customHeight="1" x14ac:dyDescent="0.15">
      <c r="A58" s="91"/>
      <c r="B58" s="135"/>
      <c r="C58" s="135"/>
      <c r="D58" s="132"/>
      <c r="E58" s="132"/>
      <c r="F58" s="132"/>
      <c r="G58" s="132"/>
      <c r="H58" s="113"/>
      <c r="I58" s="137"/>
    </row>
    <row r="59" spans="1:9" ht="13.5" customHeight="1" x14ac:dyDescent="0.15">
      <c r="A59" s="91" t="s">
        <v>166</v>
      </c>
      <c r="B59" s="135">
        <v>1285711</v>
      </c>
      <c r="C59" s="135">
        <v>159895</v>
      </c>
      <c r="D59" s="132">
        <v>1125816</v>
      </c>
      <c r="E59" s="132">
        <v>546321</v>
      </c>
      <c r="F59" s="132">
        <v>47848</v>
      </c>
      <c r="G59" s="132">
        <v>32968</v>
      </c>
      <c r="H59" s="113">
        <v>498679</v>
      </c>
      <c r="I59" s="137"/>
    </row>
    <row r="60" spans="1:9" ht="13.5" customHeight="1" x14ac:dyDescent="0.15">
      <c r="A60" s="91" t="s">
        <v>171</v>
      </c>
      <c r="B60" s="135">
        <v>1421772</v>
      </c>
      <c r="C60" s="135">
        <v>220129</v>
      </c>
      <c r="D60" s="132">
        <v>1201643</v>
      </c>
      <c r="E60" s="132">
        <v>626364</v>
      </c>
      <c r="F60" s="132">
        <v>67364</v>
      </c>
      <c r="G60" s="132">
        <v>31656</v>
      </c>
      <c r="H60" s="113">
        <v>476259</v>
      </c>
      <c r="I60" s="137"/>
    </row>
    <row r="61" spans="1:9" ht="13.5" customHeight="1" x14ac:dyDescent="0.15">
      <c r="A61" s="91" t="s">
        <v>185</v>
      </c>
      <c r="B61" s="135">
        <v>1265459</v>
      </c>
      <c r="C61" s="135">
        <v>176361</v>
      </c>
      <c r="D61" s="132">
        <v>1089098</v>
      </c>
      <c r="E61" s="132">
        <v>533125</v>
      </c>
      <c r="F61" s="132">
        <v>65615</v>
      </c>
      <c r="G61" s="132">
        <v>30481</v>
      </c>
      <c r="H61" s="113">
        <v>459877</v>
      </c>
      <c r="I61" s="137"/>
    </row>
    <row r="62" spans="1:9" ht="13.5" customHeight="1" x14ac:dyDescent="0.15">
      <c r="A62" s="91"/>
      <c r="B62" s="135"/>
      <c r="C62" s="135"/>
      <c r="D62" s="132"/>
      <c r="E62" s="132"/>
      <c r="F62" s="132"/>
      <c r="G62" s="132"/>
      <c r="H62" s="113"/>
      <c r="I62" s="137"/>
    </row>
    <row r="63" spans="1:9" ht="13.5" customHeight="1" x14ac:dyDescent="0.15">
      <c r="A63" s="91" t="s">
        <v>114</v>
      </c>
      <c r="B63" s="135">
        <v>1242919</v>
      </c>
      <c r="C63" s="135">
        <v>153234</v>
      </c>
      <c r="D63" s="132">
        <v>1089685</v>
      </c>
      <c r="E63" s="132">
        <v>519219</v>
      </c>
      <c r="F63" s="132">
        <v>54853</v>
      </c>
      <c r="G63" s="132">
        <v>35123</v>
      </c>
      <c r="H63" s="113">
        <v>480490</v>
      </c>
      <c r="I63" s="137"/>
    </row>
    <row r="64" spans="1:9" ht="13.5" customHeight="1" x14ac:dyDescent="0.15">
      <c r="A64" s="91" t="s">
        <v>113</v>
      </c>
      <c r="B64" s="135">
        <v>1400538</v>
      </c>
      <c r="C64" s="135">
        <v>166857</v>
      </c>
      <c r="D64" s="132">
        <v>1233680</v>
      </c>
      <c r="E64" s="132">
        <v>629322</v>
      </c>
      <c r="F64" s="132">
        <v>70676</v>
      </c>
      <c r="G64" s="132">
        <v>36509</v>
      </c>
      <c r="H64" s="113">
        <v>497173</v>
      </c>
      <c r="I64" s="137"/>
    </row>
    <row r="65" spans="1:28" ht="13.5" customHeight="1" x14ac:dyDescent="0.15">
      <c r="A65" s="91" t="s">
        <v>112</v>
      </c>
      <c r="B65" s="135">
        <v>1517476</v>
      </c>
      <c r="C65" s="135">
        <v>174326</v>
      </c>
      <c r="D65" s="132">
        <v>1343149</v>
      </c>
      <c r="E65" s="132">
        <v>762074</v>
      </c>
      <c r="F65" s="132">
        <v>51739</v>
      </c>
      <c r="G65" s="132">
        <v>35016</v>
      </c>
      <c r="H65" s="113">
        <v>494320</v>
      </c>
      <c r="I65" s="137"/>
    </row>
    <row r="66" spans="1:28" ht="13.5" customHeight="1" x14ac:dyDescent="0.15">
      <c r="A66" s="91"/>
      <c r="B66" s="135"/>
      <c r="C66" s="135"/>
      <c r="D66" s="132"/>
      <c r="E66" s="132"/>
      <c r="F66" s="132"/>
      <c r="G66" s="132"/>
      <c r="H66" s="113"/>
      <c r="I66" s="137"/>
    </row>
    <row r="67" spans="1:28" ht="13.5" customHeight="1" x14ac:dyDescent="0.15">
      <c r="A67" s="91" t="s">
        <v>196</v>
      </c>
      <c r="B67" s="135">
        <v>1660463</v>
      </c>
      <c r="C67" s="135">
        <v>191146</v>
      </c>
      <c r="D67" s="132">
        <v>1469317</v>
      </c>
      <c r="E67" s="132">
        <v>919716</v>
      </c>
      <c r="F67" s="132">
        <v>56845</v>
      </c>
      <c r="G67" s="132">
        <v>34093</v>
      </c>
      <c r="H67" s="113">
        <v>458663</v>
      </c>
      <c r="I67" s="137"/>
    </row>
    <row r="68" spans="1:28" ht="13.5" customHeight="1" x14ac:dyDescent="0.15">
      <c r="A68" s="91" t="s">
        <v>22</v>
      </c>
      <c r="B68" s="135">
        <v>1512411</v>
      </c>
      <c r="C68" s="135">
        <v>190820</v>
      </c>
      <c r="D68" s="132">
        <v>1321591</v>
      </c>
      <c r="E68" s="132">
        <v>829755</v>
      </c>
      <c r="F68" s="132">
        <v>56076</v>
      </c>
      <c r="G68" s="132">
        <v>27550</v>
      </c>
      <c r="H68" s="113">
        <v>408210</v>
      </c>
      <c r="I68" s="137"/>
    </row>
    <row r="69" spans="1:28" ht="13.5" customHeight="1" x14ac:dyDescent="0.15">
      <c r="A69" s="91" t="s">
        <v>96</v>
      </c>
      <c r="B69" s="135">
        <v>1401415</v>
      </c>
      <c r="C69" s="135">
        <v>162981</v>
      </c>
      <c r="D69" s="132">
        <v>1238435</v>
      </c>
      <c r="E69" s="132">
        <v>691148</v>
      </c>
      <c r="F69" s="132">
        <v>50289</v>
      </c>
      <c r="G69" s="132">
        <v>31986</v>
      </c>
      <c r="H69" s="113">
        <v>465012</v>
      </c>
      <c r="I69" s="137"/>
    </row>
    <row r="70" spans="1:28" ht="13.5" customHeight="1" x14ac:dyDescent="0.15">
      <c r="A70" s="91"/>
      <c r="B70" s="135"/>
      <c r="C70" s="135"/>
      <c r="D70" s="132"/>
      <c r="E70" s="132"/>
      <c r="F70" s="132"/>
      <c r="G70" s="132"/>
      <c r="H70" s="113"/>
      <c r="I70" s="137"/>
    </row>
    <row r="71" spans="1:28" ht="13.5" customHeight="1" x14ac:dyDescent="0.15">
      <c r="A71" s="91" t="s">
        <v>97</v>
      </c>
      <c r="B71" s="135">
        <v>1376039</v>
      </c>
      <c r="C71" s="135">
        <v>170342</v>
      </c>
      <c r="D71" s="132">
        <v>1205696</v>
      </c>
      <c r="E71" s="132">
        <v>657831</v>
      </c>
      <c r="F71" s="132">
        <v>51159</v>
      </c>
      <c r="G71" s="132">
        <v>32859</v>
      </c>
      <c r="H71" s="113">
        <v>463847</v>
      </c>
      <c r="I71" s="137"/>
    </row>
    <row r="72" spans="1:28" ht="13.5" customHeight="1" x14ac:dyDescent="0.15">
      <c r="A72" s="91" t="s">
        <v>98</v>
      </c>
      <c r="B72" s="199">
        <v>1267172</v>
      </c>
      <c r="C72" s="199">
        <v>155844</v>
      </c>
      <c r="D72" s="200">
        <v>1111327</v>
      </c>
      <c r="E72" s="200">
        <v>550659</v>
      </c>
      <c r="F72" s="200">
        <v>48222</v>
      </c>
      <c r="G72" s="200">
        <v>32213</v>
      </c>
      <c r="H72" s="201">
        <v>480233</v>
      </c>
      <c r="I72" s="137"/>
    </row>
    <row r="73" spans="1:28" s="79" customFormat="1" ht="13.5" customHeight="1" x14ac:dyDescent="0.15">
      <c r="A73" s="78" t="s">
        <v>94</v>
      </c>
      <c r="B73" s="78"/>
      <c r="C73" s="78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</sheetData>
  <mergeCells count="5">
    <mergeCell ref="D4:D5"/>
    <mergeCell ref="A3:A5"/>
    <mergeCell ref="B3:B5"/>
    <mergeCell ref="C4:C5"/>
    <mergeCell ref="C3:H3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4"/>
  <sheetViews>
    <sheetView view="pageBreakPreview" zoomScale="90" zoomScaleNormal="100" zoomScaleSheetLayoutView="90" workbookViewId="0">
      <pane ySplit="4" topLeftCell="A31" activePane="bottomLeft" state="frozen"/>
      <selection activeCell="M68" sqref="M68"/>
      <selection pane="bottomLeft" activeCell="E49" sqref="E49"/>
    </sheetView>
  </sheetViews>
  <sheetFormatPr defaultRowHeight="13.5" x14ac:dyDescent="0.15"/>
  <cols>
    <col min="1" max="1" width="10.77734375" customWidth="1"/>
    <col min="2" max="5" width="16.33203125" style="46" customWidth="1"/>
    <col min="6" max="6" width="16.33203125" customWidth="1"/>
  </cols>
  <sheetData>
    <row r="1" spans="1:7" ht="18.75" x14ac:dyDescent="0.25">
      <c r="A1" s="107" t="s">
        <v>47</v>
      </c>
      <c r="B1" s="62"/>
      <c r="C1" s="62"/>
      <c r="D1" s="62"/>
      <c r="E1" s="62"/>
      <c r="F1" s="62"/>
      <c r="G1" s="13"/>
    </row>
    <row r="2" spans="1:7" x14ac:dyDescent="0.15">
      <c r="A2" s="78" t="s">
        <v>31</v>
      </c>
      <c r="B2" s="83"/>
      <c r="C2" s="110"/>
      <c r="D2" s="110"/>
      <c r="E2" s="83"/>
      <c r="F2" s="111" t="s">
        <v>147</v>
      </c>
    </row>
    <row r="3" spans="1:7" ht="15" customHeight="1" x14ac:dyDescent="0.15">
      <c r="A3" s="202" t="s">
        <v>1</v>
      </c>
      <c r="B3" s="212" t="s">
        <v>149</v>
      </c>
      <c r="C3" s="209" t="s">
        <v>180</v>
      </c>
      <c r="D3" s="210"/>
      <c r="E3" s="211"/>
      <c r="F3" s="205" t="s">
        <v>56</v>
      </c>
    </row>
    <row r="4" spans="1:7" ht="15" customHeight="1" x14ac:dyDescent="0.15">
      <c r="A4" s="208"/>
      <c r="B4" s="213"/>
      <c r="C4" s="47"/>
      <c r="D4" s="48" t="s">
        <v>181</v>
      </c>
      <c r="E4" s="48" t="s">
        <v>25</v>
      </c>
      <c r="F4" s="205"/>
    </row>
    <row r="5" spans="1:7" ht="13.5" customHeight="1" x14ac:dyDescent="0.15">
      <c r="A5" s="89">
        <v>2010</v>
      </c>
      <c r="B5" s="160">
        <v>86.7</v>
      </c>
      <c r="C5" s="126">
        <v>82.7</v>
      </c>
      <c r="D5" s="122" t="s">
        <v>109</v>
      </c>
      <c r="E5" s="125">
        <v>94.5</v>
      </c>
      <c r="F5" s="128">
        <v>90.8</v>
      </c>
    </row>
    <row r="6" spans="1:7" ht="13.5" customHeight="1" x14ac:dyDescent="0.15">
      <c r="A6" s="89"/>
      <c r="B6" s="160"/>
      <c r="C6" s="126"/>
      <c r="D6" s="122"/>
      <c r="E6" s="125"/>
      <c r="F6" s="128"/>
    </row>
    <row r="7" spans="1:7" ht="13.5" customHeight="1" x14ac:dyDescent="0.15">
      <c r="A7" s="89">
        <v>2011</v>
      </c>
      <c r="B7" s="160">
        <v>87.5</v>
      </c>
      <c r="C7" s="126">
        <v>85.3</v>
      </c>
      <c r="D7" s="122" t="s">
        <v>109</v>
      </c>
      <c r="E7" s="125">
        <v>97.7</v>
      </c>
      <c r="F7" s="128">
        <v>92.7</v>
      </c>
    </row>
    <row r="8" spans="1:7" ht="13.5" customHeight="1" x14ac:dyDescent="0.15">
      <c r="A8" s="89">
        <v>2012</v>
      </c>
      <c r="B8" s="160">
        <v>90.4</v>
      </c>
      <c r="C8" s="126">
        <v>98.2</v>
      </c>
      <c r="D8" s="122" t="s">
        <v>109</v>
      </c>
      <c r="E8" s="125">
        <v>103.8</v>
      </c>
      <c r="F8" s="128">
        <v>94.3</v>
      </c>
    </row>
    <row r="9" spans="1:7" ht="13.5" customHeight="1" x14ac:dyDescent="0.15">
      <c r="A9" s="89">
        <v>2013</v>
      </c>
      <c r="B9" s="160">
        <v>93.3</v>
      </c>
      <c r="C9" s="126">
        <v>104.9</v>
      </c>
      <c r="D9" s="122" t="s">
        <v>109</v>
      </c>
      <c r="E9" s="125">
        <v>107.2</v>
      </c>
      <c r="F9" s="128">
        <v>95.4</v>
      </c>
    </row>
    <row r="10" spans="1:7" ht="13.5" customHeight="1" x14ac:dyDescent="0.15">
      <c r="A10" s="89">
        <v>2014</v>
      </c>
      <c r="B10" s="160">
        <v>95.6</v>
      </c>
      <c r="C10" s="126">
        <v>102.9</v>
      </c>
      <c r="D10" s="122" t="s">
        <v>109</v>
      </c>
      <c r="E10" s="125">
        <v>104.1</v>
      </c>
      <c r="F10" s="128">
        <v>96.7</v>
      </c>
    </row>
    <row r="11" spans="1:7" ht="13.5" customHeight="1" x14ac:dyDescent="0.15">
      <c r="A11" s="89">
        <v>2015</v>
      </c>
      <c r="B11" s="160">
        <v>100</v>
      </c>
      <c r="C11" s="126">
        <v>100</v>
      </c>
      <c r="D11" s="122" t="s">
        <v>109</v>
      </c>
      <c r="E11" s="125">
        <v>100</v>
      </c>
      <c r="F11" s="128">
        <v>100</v>
      </c>
    </row>
    <row r="12" spans="1:7" ht="13.5" customHeight="1" x14ac:dyDescent="0.15">
      <c r="A12" s="89"/>
      <c r="B12" s="160"/>
      <c r="C12" s="126"/>
      <c r="D12" s="122"/>
      <c r="E12" s="125"/>
      <c r="F12" s="128"/>
    </row>
    <row r="13" spans="1:7" ht="13.5" customHeight="1" x14ac:dyDescent="0.15">
      <c r="A13" s="89">
        <v>2016</v>
      </c>
      <c r="B13" s="160">
        <v>102.4</v>
      </c>
      <c r="C13" s="161">
        <v>99.8</v>
      </c>
      <c r="D13" s="162" t="s">
        <v>109</v>
      </c>
      <c r="E13" s="160">
        <v>100.5</v>
      </c>
      <c r="F13" s="128">
        <v>103.2</v>
      </c>
    </row>
    <row r="14" spans="1:7" ht="13.5" customHeight="1" x14ac:dyDescent="0.15">
      <c r="A14" s="89">
        <v>2017</v>
      </c>
      <c r="B14" s="160">
        <v>103.9</v>
      </c>
      <c r="C14" s="161">
        <v>100.1</v>
      </c>
      <c r="D14" s="162"/>
      <c r="E14" s="160">
        <v>100.3</v>
      </c>
      <c r="F14" s="128">
        <v>104.7</v>
      </c>
    </row>
    <row r="15" spans="1:7" ht="13.5" customHeight="1" x14ac:dyDescent="0.15">
      <c r="A15" s="91"/>
      <c r="B15" s="160"/>
      <c r="C15" s="127"/>
      <c r="D15" s="123"/>
      <c r="E15" s="125"/>
      <c r="F15" s="128"/>
    </row>
    <row r="16" spans="1:7" ht="13.5" customHeight="1" x14ac:dyDescent="0.15">
      <c r="A16" s="91" t="s">
        <v>209</v>
      </c>
      <c r="B16" s="160"/>
      <c r="C16" s="127">
        <v>105.6</v>
      </c>
      <c r="D16" s="123" t="s">
        <v>109</v>
      </c>
      <c r="E16" s="125">
        <v>110.9</v>
      </c>
      <c r="F16" s="128"/>
    </row>
    <row r="17" spans="1:6" ht="13.5" customHeight="1" x14ac:dyDescent="0.15">
      <c r="A17" s="92" t="s">
        <v>101</v>
      </c>
      <c r="B17" s="160"/>
      <c r="C17" s="127">
        <v>106.4</v>
      </c>
      <c r="D17" s="123" t="s">
        <v>109</v>
      </c>
      <c r="E17" s="125">
        <v>113.9</v>
      </c>
      <c r="F17" s="128"/>
    </row>
    <row r="18" spans="1:6" ht="13.5" customHeight="1" x14ac:dyDescent="0.15">
      <c r="A18" s="91" t="s">
        <v>102</v>
      </c>
      <c r="B18" s="160">
        <v>106.3</v>
      </c>
      <c r="C18" s="127">
        <v>108.1</v>
      </c>
      <c r="D18" s="123" t="s">
        <v>109</v>
      </c>
      <c r="E18" s="125">
        <v>111.4</v>
      </c>
      <c r="F18" s="128">
        <v>105.4</v>
      </c>
    </row>
    <row r="19" spans="1:6" ht="13.5" customHeight="1" x14ac:dyDescent="0.15">
      <c r="A19" s="91"/>
      <c r="B19" s="160"/>
      <c r="C19" s="127"/>
      <c r="D19" s="123"/>
      <c r="E19" s="125"/>
      <c r="F19" s="128"/>
    </row>
    <row r="20" spans="1:6" ht="13.5" customHeight="1" x14ac:dyDescent="0.15">
      <c r="A20" s="91" t="s">
        <v>114</v>
      </c>
      <c r="B20" s="160"/>
      <c r="C20" s="127">
        <v>101.3</v>
      </c>
      <c r="D20" s="123" t="s">
        <v>109</v>
      </c>
      <c r="E20" s="125">
        <v>97.9</v>
      </c>
      <c r="F20" s="128"/>
    </row>
    <row r="21" spans="1:6" ht="13.5" customHeight="1" x14ac:dyDescent="0.15">
      <c r="A21" s="92" t="s">
        <v>113</v>
      </c>
      <c r="B21" s="160"/>
      <c r="C21" s="127">
        <v>98.9</v>
      </c>
      <c r="D21" s="123" t="s">
        <v>109</v>
      </c>
      <c r="E21" s="125">
        <v>92.5</v>
      </c>
      <c r="F21" s="128"/>
    </row>
    <row r="22" spans="1:6" ht="13.5" customHeight="1" x14ac:dyDescent="0.15">
      <c r="A22" s="91" t="s">
        <v>112</v>
      </c>
      <c r="B22" s="160">
        <v>104.3</v>
      </c>
      <c r="C22" s="127">
        <v>103.6</v>
      </c>
      <c r="D22" s="123" t="s">
        <v>109</v>
      </c>
      <c r="E22" s="125">
        <v>100.3</v>
      </c>
      <c r="F22" s="128">
        <v>105.5</v>
      </c>
    </row>
    <row r="23" spans="1:6" ht="13.5" customHeight="1" x14ac:dyDescent="0.15">
      <c r="A23" s="91"/>
      <c r="B23" s="160"/>
      <c r="C23" s="127"/>
      <c r="D23" s="123"/>
      <c r="E23" s="125"/>
      <c r="F23" s="128"/>
    </row>
    <row r="24" spans="1:6" ht="13.5" customHeight="1" x14ac:dyDescent="0.15">
      <c r="A24" s="91" t="s">
        <v>120</v>
      </c>
      <c r="B24" s="160"/>
      <c r="C24" s="127">
        <v>106.2</v>
      </c>
      <c r="D24" s="123" t="s">
        <v>109</v>
      </c>
      <c r="E24" s="125">
        <v>109.4</v>
      </c>
      <c r="F24" s="128"/>
    </row>
    <row r="25" spans="1:6" ht="13.5" customHeight="1" x14ac:dyDescent="0.15">
      <c r="A25" s="91" t="s">
        <v>22</v>
      </c>
      <c r="B25" s="160"/>
      <c r="C25" s="127">
        <v>85.7</v>
      </c>
      <c r="D25" s="123" t="s">
        <v>109</v>
      </c>
      <c r="E25" s="125">
        <v>84.9</v>
      </c>
      <c r="F25" s="128"/>
    </row>
    <row r="26" spans="1:6" ht="13.5" customHeight="1" x14ac:dyDescent="0.15">
      <c r="A26" s="91" t="s">
        <v>96</v>
      </c>
      <c r="B26" s="160">
        <v>95.6</v>
      </c>
      <c r="C26" s="127">
        <v>93.2</v>
      </c>
      <c r="D26" s="123" t="s">
        <v>109</v>
      </c>
      <c r="E26" s="125">
        <v>92.1</v>
      </c>
      <c r="F26" s="128">
        <v>100.1</v>
      </c>
    </row>
    <row r="27" spans="1:6" ht="13.5" customHeight="1" x14ac:dyDescent="0.15">
      <c r="A27" s="91"/>
      <c r="B27" s="160"/>
      <c r="C27" s="127"/>
      <c r="D27" s="123"/>
      <c r="E27" s="125"/>
      <c r="F27" s="128"/>
    </row>
    <row r="28" spans="1:6" ht="13.5" customHeight="1" x14ac:dyDescent="0.15">
      <c r="A28" s="91" t="s">
        <v>97</v>
      </c>
      <c r="B28" s="160"/>
      <c r="C28" s="127">
        <v>90.9</v>
      </c>
      <c r="D28" s="123" t="s">
        <v>109</v>
      </c>
      <c r="E28" s="125">
        <v>89.7</v>
      </c>
      <c r="F28" s="128"/>
    </row>
    <row r="29" spans="1:6" ht="13.5" customHeight="1" x14ac:dyDescent="0.15">
      <c r="A29" s="92" t="s">
        <v>98</v>
      </c>
      <c r="B29" s="160"/>
      <c r="C29" s="127">
        <v>102.3</v>
      </c>
      <c r="D29" s="123" t="s">
        <v>109</v>
      </c>
      <c r="E29" s="125">
        <v>101.5</v>
      </c>
      <c r="F29" s="128"/>
    </row>
    <row r="30" spans="1:6" ht="13.5" customHeight="1" x14ac:dyDescent="0.15">
      <c r="A30" s="92" t="s">
        <v>99</v>
      </c>
      <c r="B30" s="160">
        <v>104.6</v>
      </c>
      <c r="C30" s="127">
        <v>93.2</v>
      </c>
      <c r="D30" s="123" t="s">
        <v>109</v>
      </c>
      <c r="E30" s="125">
        <v>96.1</v>
      </c>
      <c r="F30" s="128">
        <v>104.9</v>
      </c>
    </row>
    <row r="31" spans="1:6" ht="13.5" customHeight="1" x14ac:dyDescent="0.15">
      <c r="A31" s="92"/>
      <c r="B31" s="160"/>
      <c r="C31" s="127"/>
      <c r="D31" s="123"/>
      <c r="E31" s="125"/>
      <c r="F31" s="128"/>
    </row>
    <row r="32" spans="1:6" ht="13.5" customHeight="1" x14ac:dyDescent="0.15">
      <c r="A32" s="91" t="s">
        <v>100</v>
      </c>
      <c r="B32" s="160"/>
      <c r="C32" s="127">
        <v>107.6</v>
      </c>
      <c r="D32" s="123" t="s">
        <v>109</v>
      </c>
      <c r="E32" s="125">
        <v>113.6</v>
      </c>
      <c r="F32" s="128"/>
    </row>
    <row r="33" spans="1:6" ht="13.5" customHeight="1" x14ac:dyDescent="0.15">
      <c r="A33" s="92" t="s">
        <v>101</v>
      </c>
      <c r="B33" s="160"/>
      <c r="C33" s="127">
        <v>101.7</v>
      </c>
      <c r="D33" s="123" t="s">
        <v>109</v>
      </c>
      <c r="E33" s="125">
        <v>108.2</v>
      </c>
      <c r="F33" s="128"/>
    </row>
    <row r="34" spans="1:6" ht="13.5" customHeight="1" x14ac:dyDescent="0.15">
      <c r="A34" s="91" t="s">
        <v>102</v>
      </c>
      <c r="B34" s="160">
        <v>108</v>
      </c>
      <c r="C34" s="127">
        <v>102.6</v>
      </c>
      <c r="D34" s="123" t="s">
        <v>109</v>
      </c>
      <c r="E34" s="125">
        <v>104.2</v>
      </c>
      <c r="F34" s="128">
        <v>107</v>
      </c>
    </row>
    <row r="35" spans="1:6" ht="13.5" customHeight="1" x14ac:dyDescent="0.15">
      <c r="A35" s="91"/>
      <c r="B35" s="160"/>
      <c r="C35" s="127"/>
      <c r="D35" s="123"/>
      <c r="E35" s="125"/>
      <c r="F35" s="128"/>
    </row>
    <row r="36" spans="1:6" ht="13.5" customHeight="1" x14ac:dyDescent="0.15">
      <c r="A36" s="91" t="s">
        <v>103</v>
      </c>
      <c r="B36" s="160"/>
      <c r="C36" s="127">
        <v>108.9</v>
      </c>
      <c r="D36" s="123" t="s">
        <v>109</v>
      </c>
      <c r="E36" s="125">
        <v>107</v>
      </c>
      <c r="F36" s="128"/>
    </row>
    <row r="37" spans="1:6" ht="13.5" customHeight="1" x14ac:dyDescent="0.15">
      <c r="A37" s="91" t="s">
        <v>104</v>
      </c>
      <c r="B37" s="160"/>
      <c r="C37" s="127">
        <v>102.5</v>
      </c>
      <c r="D37" s="123" t="s">
        <v>109</v>
      </c>
      <c r="E37" s="125">
        <v>93.1</v>
      </c>
      <c r="F37" s="128"/>
    </row>
    <row r="38" spans="1:6" ht="13.5" customHeight="1" x14ac:dyDescent="0.15">
      <c r="A38" s="91" t="s">
        <v>105</v>
      </c>
      <c r="B38" s="160">
        <v>107.2</v>
      </c>
      <c r="C38" s="127">
        <v>106.9</v>
      </c>
      <c r="D38" s="123" t="s">
        <v>109</v>
      </c>
      <c r="E38" s="125">
        <v>103.2</v>
      </c>
      <c r="F38" s="128">
        <v>106.6</v>
      </c>
    </row>
    <row r="39" spans="1:6" ht="13.5" customHeight="1" x14ac:dyDescent="0.15">
      <c r="A39" s="91"/>
      <c r="B39" s="163"/>
      <c r="C39" s="127"/>
      <c r="D39" s="123"/>
      <c r="E39" s="125"/>
      <c r="F39" s="128"/>
    </row>
    <row r="40" spans="1:6" ht="13.5" customHeight="1" x14ac:dyDescent="0.15">
      <c r="A40" s="91" t="s">
        <v>162</v>
      </c>
      <c r="B40" s="160"/>
      <c r="C40" s="174">
        <v>91.5</v>
      </c>
      <c r="D40" s="175" t="s">
        <v>109</v>
      </c>
      <c r="E40" s="160">
        <v>92.2</v>
      </c>
      <c r="F40" s="128"/>
    </row>
    <row r="41" spans="1:6" ht="13.5" customHeight="1" x14ac:dyDescent="0.15">
      <c r="A41" s="91" t="s">
        <v>22</v>
      </c>
      <c r="B41" s="163"/>
      <c r="C41" s="174">
        <v>102.3</v>
      </c>
      <c r="D41" s="175" t="s">
        <v>109</v>
      </c>
      <c r="E41" s="160">
        <v>104.5</v>
      </c>
      <c r="F41" s="164"/>
    </row>
    <row r="42" spans="1:6" ht="13.5" customHeight="1" x14ac:dyDescent="0.15">
      <c r="A42" s="91" t="s">
        <v>96</v>
      </c>
      <c r="B42" s="160">
        <v>100.5</v>
      </c>
      <c r="C42" s="174">
        <v>97.4</v>
      </c>
      <c r="D42" s="175" t="s">
        <v>109</v>
      </c>
      <c r="E42" s="160">
        <v>95.5</v>
      </c>
      <c r="F42" s="176">
        <v>103.4</v>
      </c>
    </row>
    <row r="43" spans="1:6" ht="13.5" customHeight="1" x14ac:dyDescent="0.15">
      <c r="A43" s="172"/>
      <c r="B43" s="160"/>
      <c r="C43" s="174"/>
      <c r="D43" s="175"/>
      <c r="E43" s="160"/>
      <c r="F43" s="164"/>
    </row>
    <row r="44" spans="1:6" ht="13.5" customHeight="1" x14ac:dyDescent="0.15">
      <c r="A44" s="165" t="s">
        <v>161</v>
      </c>
      <c r="B44" s="160"/>
      <c r="C44" s="174">
        <v>89.7</v>
      </c>
      <c r="D44" s="175" t="s">
        <v>109</v>
      </c>
      <c r="E44" s="160">
        <v>88.4</v>
      </c>
      <c r="F44" s="164"/>
    </row>
    <row r="45" spans="1:6" ht="13.5" customHeight="1" x14ac:dyDescent="0.15">
      <c r="A45" s="165" t="s">
        <v>164</v>
      </c>
      <c r="B45" s="160"/>
      <c r="C45" s="174">
        <v>99.5</v>
      </c>
      <c r="D45" s="175" t="s">
        <v>109</v>
      </c>
      <c r="E45" s="160">
        <v>98.1</v>
      </c>
      <c r="F45" s="176"/>
    </row>
    <row r="46" spans="1:6" ht="13.5" customHeight="1" x14ac:dyDescent="0.15">
      <c r="A46" s="165" t="s">
        <v>165</v>
      </c>
      <c r="B46" s="160">
        <v>106.5</v>
      </c>
      <c r="C46" s="174">
        <v>95.5</v>
      </c>
      <c r="D46" s="175" t="s">
        <v>109</v>
      </c>
      <c r="E46" s="160">
        <v>97.4</v>
      </c>
      <c r="F46" s="178">
        <v>106</v>
      </c>
    </row>
    <row r="47" spans="1:6" ht="13.5" customHeight="1" x14ac:dyDescent="0.15">
      <c r="A47" s="165"/>
      <c r="B47" s="160"/>
      <c r="C47" s="174"/>
      <c r="D47" s="175"/>
      <c r="E47" s="160"/>
      <c r="F47" s="178"/>
    </row>
    <row r="48" spans="1:6" ht="13.5" customHeight="1" x14ac:dyDescent="0.15">
      <c r="A48" s="165" t="s">
        <v>170</v>
      </c>
      <c r="B48" s="160"/>
      <c r="C48" s="174">
        <v>106.9</v>
      </c>
      <c r="D48" s="175" t="s">
        <v>109</v>
      </c>
      <c r="E48" s="160">
        <v>110.9</v>
      </c>
      <c r="F48" s="178"/>
    </row>
    <row r="49" spans="1:6" ht="13.5" customHeight="1" x14ac:dyDescent="0.15">
      <c r="A49" s="165" t="s">
        <v>177</v>
      </c>
      <c r="B49" s="160"/>
      <c r="C49" s="174">
        <v>99.8</v>
      </c>
      <c r="D49" s="175" t="s">
        <v>109</v>
      </c>
      <c r="E49" s="160">
        <v>104.6</v>
      </c>
      <c r="F49" s="178"/>
    </row>
    <row r="50" spans="1:6" ht="13.5" customHeight="1" x14ac:dyDescent="0.15">
      <c r="A50" s="165" t="s">
        <v>179</v>
      </c>
      <c r="B50" s="160">
        <v>110.6</v>
      </c>
      <c r="C50" s="174">
        <v>105.6</v>
      </c>
      <c r="D50" s="175" t="s">
        <v>109</v>
      </c>
      <c r="E50" s="160">
        <v>107.2</v>
      </c>
      <c r="F50" s="178">
        <v>109.6</v>
      </c>
    </row>
    <row r="51" spans="1:6" ht="13.5" customHeight="1" x14ac:dyDescent="0.15">
      <c r="A51" s="165"/>
      <c r="B51" s="160"/>
      <c r="C51" s="174"/>
      <c r="D51" s="175"/>
      <c r="E51" s="160"/>
      <c r="F51" s="178"/>
    </row>
    <row r="52" spans="1:6" ht="13.5" customHeight="1" x14ac:dyDescent="0.15">
      <c r="A52" s="165" t="s">
        <v>190</v>
      </c>
      <c r="B52" s="160"/>
      <c r="C52" s="174">
        <v>92.8</v>
      </c>
      <c r="D52" s="175" t="s">
        <v>109</v>
      </c>
      <c r="E52" s="160">
        <v>86.3</v>
      </c>
      <c r="F52" s="178"/>
    </row>
    <row r="53" spans="1:6" ht="13.5" customHeight="1" x14ac:dyDescent="0.15">
      <c r="A53" s="165" t="s">
        <v>195</v>
      </c>
      <c r="B53" s="160"/>
      <c r="C53" s="174">
        <v>90.6</v>
      </c>
      <c r="D53" s="175" t="s">
        <v>109</v>
      </c>
      <c r="E53" s="160">
        <v>84.4</v>
      </c>
      <c r="F53" s="178"/>
    </row>
    <row r="54" spans="1:6" ht="13.5" customHeight="1" x14ac:dyDescent="0.15">
      <c r="A54" s="165" t="s">
        <v>198</v>
      </c>
      <c r="B54" s="160">
        <v>107.8</v>
      </c>
      <c r="C54" s="174">
        <v>103.6</v>
      </c>
      <c r="D54" s="175" t="s">
        <v>109</v>
      </c>
      <c r="E54" s="160">
        <v>99.2</v>
      </c>
      <c r="F54" s="178">
        <v>107.3</v>
      </c>
    </row>
    <row r="55" spans="1:6" ht="13.5" customHeight="1" x14ac:dyDescent="0.15">
      <c r="A55" s="165"/>
      <c r="B55" s="160"/>
      <c r="C55" s="174"/>
      <c r="D55" s="175"/>
      <c r="E55" s="160"/>
      <c r="F55" s="178"/>
    </row>
    <row r="56" spans="1:6" ht="13.5" customHeight="1" x14ac:dyDescent="0.15">
      <c r="A56" s="165" t="s">
        <v>201</v>
      </c>
      <c r="B56" s="160"/>
      <c r="C56" s="174">
        <v>95.5</v>
      </c>
      <c r="D56" s="175" t="s">
        <v>109</v>
      </c>
      <c r="E56" s="160">
        <v>96.4</v>
      </c>
      <c r="F56" s="178"/>
    </row>
    <row r="57" spans="1:6" ht="13.5" customHeight="1" x14ac:dyDescent="0.15">
      <c r="A57" s="165" t="s">
        <v>204</v>
      </c>
      <c r="B57" s="160"/>
      <c r="C57" s="174">
        <v>91.2</v>
      </c>
      <c r="D57" s="175" t="s">
        <v>109</v>
      </c>
      <c r="E57" s="160">
        <v>91.1</v>
      </c>
      <c r="F57" s="178"/>
    </row>
    <row r="58" spans="1:6" ht="13.5" customHeight="1" x14ac:dyDescent="0.15">
      <c r="A58" s="165" t="s">
        <v>206</v>
      </c>
      <c r="B58" s="160">
        <v>100.9</v>
      </c>
      <c r="C58" s="174">
        <v>97.1</v>
      </c>
      <c r="D58" s="175" t="s">
        <v>109</v>
      </c>
      <c r="E58" s="160">
        <v>94.4</v>
      </c>
      <c r="F58" s="178">
        <v>102.6</v>
      </c>
    </row>
    <row r="59" spans="1:6" ht="13.5" customHeight="1" x14ac:dyDescent="0.15">
      <c r="A59" s="165"/>
      <c r="B59" s="160"/>
      <c r="C59" s="174"/>
      <c r="D59" s="175"/>
      <c r="E59" s="160"/>
      <c r="F59" s="178"/>
    </row>
    <row r="60" spans="1:6" ht="13.5" customHeight="1" x14ac:dyDescent="0.15">
      <c r="A60" s="165" t="s">
        <v>220</v>
      </c>
      <c r="B60" s="160"/>
      <c r="C60" s="174">
        <v>82.5</v>
      </c>
      <c r="D60" s="175" t="s">
        <v>109</v>
      </c>
      <c r="E60" s="160">
        <v>81</v>
      </c>
      <c r="F60" s="178"/>
    </row>
    <row r="61" spans="1:6" ht="13.5" customHeight="1" x14ac:dyDescent="0.15">
      <c r="A61" s="165" t="s">
        <v>218</v>
      </c>
      <c r="B61" s="160"/>
      <c r="C61" s="174">
        <v>96.3</v>
      </c>
      <c r="D61" s="175" t="s">
        <v>109</v>
      </c>
      <c r="E61" s="160">
        <v>93.2</v>
      </c>
      <c r="F61" s="178"/>
    </row>
    <row r="62" spans="1:6" ht="13.5" customHeight="1" x14ac:dyDescent="0.15">
      <c r="A62" s="187" t="s">
        <v>219</v>
      </c>
      <c r="B62" s="247"/>
      <c r="C62" s="167">
        <v>90.1</v>
      </c>
      <c r="D62" s="168" t="s">
        <v>109</v>
      </c>
      <c r="E62" s="169">
        <v>90.7</v>
      </c>
      <c r="F62" s="177"/>
    </row>
    <row r="63" spans="1:6" s="79" customFormat="1" ht="13.5" customHeight="1" x14ac:dyDescent="0.15">
      <c r="A63" s="81" t="s">
        <v>148</v>
      </c>
      <c r="B63" s="82"/>
      <c r="C63" s="82"/>
      <c r="D63" s="82"/>
      <c r="E63" s="82"/>
      <c r="F63" s="81"/>
    </row>
    <row r="64" spans="1:6" s="79" customFormat="1" ht="13.5" customHeight="1" x14ac:dyDescent="0.15">
      <c r="A64" s="78" t="s">
        <v>14</v>
      </c>
      <c r="B64" s="83"/>
      <c r="C64" s="83"/>
      <c r="D64" s="83"/>
      <c r="E64" s="83"/>
      <c r="F64" s="78"/>
    </row>
  </sheetData>
  <mergeCells count="4">
    <mergeCell ref="A3:A4"/>
    <mergeCell ref="C3:E3"/>
    <mergeCell ref="F3:F4"/>
    <mergeCell ref="B3:B4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81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3"/>
  <sheetViews>
    <sheetView view="pageBreakPreview" zoomScale="90" zoomScaleNormal="100" zoomScaleSheetLayoutView="90" workbookViewId="0">
      <pane ySplit="4" topLeftCell="A44" activePane="bottomLeft" state="frozen"/>
      <selection activeCell="M68" sqref="M68"/>
      <selection pane="bottomLeft" activeCell="I69" sqref="I69"/>
    </sheetView>
  </sheetViews>
  <sheetFormatPr defaultRowHeight="13.5" x14ac:dyDescent="0.15"/>
  <cols>
    <col min="1" max="1" width="10.77734375" customWidth="1"/>
    <col min="2" max="10" width="7.77734375" style="39" customWidth="1"/>
    <col min="11" max="11" width="7.77734375" style="40" customWidth="1"/>
    <col min="12" max="13" width="10.6640625" style="39" bestFit="1" customWidth="1"/>
    <col min="14" max="14" width="9.44140625" style="39" bestFit="1" customWidth="1"/>
    <col min="15" max="16384" width="8.88671875" style="39"/>
  </cols>
  <sheetData>
    <row r="1" spans="1:13" s="27" customFormat="1" ht="18.75" x14ac:dyDescent="0.25">
      <c r="A1" s="107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57"/>
    </row>
    <row r="2" spans="1:13" customFormat="1" ht="13.5" customHeight="1" x14ac:dyDescent="0.15">
      <c r="A2" s="1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61" t="s">
        <v>55</v>
      </c>
    </row>
    <row r="3" spans="1:13" customFormat="1" ht="20.100000000000001" customHeight="1" x14ac:dyDescent="0.15">
      <c r="A3" s="202" t="s">
        <v>1</v>
      </c>
      <c r="B3" s="215" t="s">
        <v>51</v>
      </c>
      <c r="C3" s="29"/>
      <c r="D3" s="29"/>
      <c r="E3" s="29"/>
      <c r="F3" s="215" t="s">
        <v>50</v>
      </c>
      <c r="G3" s="29"/>
      <c r="H3" s="56"/>
      <c r="I3" s="37"/>
      <c r="J3" s="215" t="s">
        <v>49</v>
      </c>
      <c r="K3" s="215" t="s">
        <v>48</v>
      </c>
    </row>
    <row r="4" spans="1:13" customFormat="1" ht="27.75" customHeight="1" x14ac:dyDescent="0.15">
      <c r="A4" s="214"/>
      <c r="B4" s="216"/>
      <c r="C4" s="6" t="s">
        <v>15</v>
      </c>
      <c r="D4" s="6" t="s">
        <v>111</v>
      </c>
      <c r="E4" s="6" t="s">
        <v>110</v>
      </c>
      <c r="F4" s="216"/>
      <c r="G4" s="6" t="s">
        <v>15</v>
      </c>
      <c r="H4" s="6" t="s">
        <v>111</v>
      </c>
      <c r="I4" s="6" t="s">
        <v>27</v>
      </c>
      <c r="J4" s="216"/>
      <c r="K4" s="217"/>
    </row>
    <row r="5" spans="1:13" ht="13.5" customHeight="1" x14ac:dyDescent="0.15">
      <c r="A5" s="88">
        <v>2001</v>
      </c>
      <c r="B5" s="38">
        <v>2488.0750000000003</v>
      </c>
      <c r="C5" s="38">
        <v>980.97299999999996</v>
      </c>
      <c r="D5" s="38">
        <v>545.70299999999997</v>
      </c>
      <c r="E5" s="38">
        <v>173.89500000000001</v>
      </c>
      <c r="F5" s="38">
        <v>1515</v>
      </c>
      <c r="G5" s="38" t="s">
        <v>109</v>
      </c>
      <c r="H5" s="38" t="s">
        <v>109</v>
      </c>
      <c r="I5" s="38" t="s">
        <v>109</v>
      </c>
      <c r="J5" s="38">
        <v>11890</v>
      </c>
      <c r="K5" s="93">
        <v>2111.75</v>
      </c>
      <c r="L5" s="40"/>
      <c r="M5" s="40"/>
    </row>
    <row r="6" spans="1:13" ht="13.5" customHeight="1" x14ac:dyDescent="0.15">
      <c r="A6" s="88">
        <v>2002</v>
      </c>
      <c r="B6" s="38">
        <v>2828.17</v>
      </c>
      <c r="C6" s="38">
        <v>849.07099999999991</v>
      </c>
      <c r="D6" s="38">
        <v>1032.2830000000001</v>
      </c>
      <c r="E6" s="38">
        <v>187.506</v>
      </c>
      <c r="F6" s="38">
        <v>2399</v>
      </c>
      <c r="G6" s="38" t="s">
        <v>109</v>
      </c>
      <c r="H6" s="38" t="s">
        <v>109</v>
      </c>
      <c r="I6" s="38" t="s">
        <v>109</v>
      </c>
      <c r="J6" s="38">
        <v>17699</v>
      </c>
      <c r="K6" s="93">
        <v>1416.5</v>
      </c>
      <c r="L6" s="40"/>
      <c r="M6" s="40"/>
    </row>
    <row r="7" spans="1:13" ht="13.5" customHeight="1" x14ac:dyDescent="0.15">
      <c r="A7" s="88">
        <v>2003</v>
      </c>
      <c r="B7" s="38">
        <v>4196.4790000000003</v>
      </c>
      <c r="C7" s="38">
        <v>2045.1409999999998</v>
      </c>
      <c r="D7" s="38">
        <v>1124.7310000000002</v>
      </c>
      <c r="E7" s="38">
        <v>135.84699999999998</v>
      </c>
      <c r="F7" s="38">
        <v>2900.79</v>
      </c>
      <c r="G7" s="38" t="s">
        <v>109</v>
      </c>
      <c r="H7" s="38" t="s">
        <v>109</v>
      </c>
      <c r="I7" s="38" t="s">
        <v>109</v>
      </c>
      <c r="J7" s="38">
        <v>24520</v>
      </c>
      <c r="K7" s="93">
        <v>1786.75</v>
      </c>
      <c r="L7" s="40"/>
      <c r="M7" s="40"/>
    </row>
    <row r="8" spans="1:13" ht="13.5" customHeight="1" x14ac:dyDescent="0.15">
      <c r="A8" s="88">
        <v>2004</v>
      </c>
      <c r="B8" s="38">
        <v>4630.3721159999996</v>
      </c>
      <c r="C8" s="38">
        <v>2484.3842</v>
      </c>
      <c r="D8" s="38">
        <v>1175.414</v>
      </c>
      <c r="E8" s="38">
        <v>117.57100000000001</v>
      </c>
      <c r="F8" s="38">
        <v>2762.585</v>
      </c>
      <c r="G8" s="38">
        <v>1097.4999999999998</v>
      </c>
      <c r="H8" s="38">
        <v>878.58900000000006</v>
      </c>
      <c r="I8" s="38">
        <v>92.708999999999989</v>
      </c>
      <c r="J8" s="38">
        <v>30764</v>
      </c>
      <c r="K8" s="93">
        <v>2934.3333333333335</v>
      </c>
      <c r="L8" s="40"/>
      <c r="M8" s="40"/>
    </row>
    <row r="9" spans="1:13" ht="13.5" customHeight="1" x14ac:dyDescent="0.15">
      <c r="A9" s="89">
        <v>2005</v>
      </c>
      <c r="B9" s="38">
        <v>4878.6065710000003</v>
      </c>
      <c r="C9" s="38">
        <v>2693.207347</v>
      </c>
      <c r="D9" s="38">
        <v>891.15899999999988</v>
      </c>
      <c r="E9" s="38">
        <v>133.27800000000002</v>
      </c>
      <c r="F9" s="38">
        <v>3737.4129999999996</v>
      </c>
      <c r="G9" s="38">
        <v>1899.0129999999999</v>
      </c>
      <c r="H9" s="38">
        <v>856.08</v>
      </c>
      <c r="I9" s="38">
        <v>132.69499999999999</v>
      </c>
      <c r="J9" s="38">
        <v>30096.01</v>
      </c>
      <c r="K9" s="93">
        <v>4686.666666666667</v>
      </c>
      <c r="L9" s="40"/>
      <c r="M9" s="40"/>
    </row>
    <row r="10" spans="1:13" ht="13.5" customHeight="1" x14ac:dyDescent="0.15">
      <c r="A10" s="88"/>
      <c r="B10" s="38"/>
      <c r="C10" s="38"/>
      <c r="D10" s="38"/>
      <c r="E10" s="38"/>
      <c r="F10" s="38"/>
      <c r="G10" s="38"/>
      <c r="H10" s="38"/>
      <c r="I10" s="38"/>
      <c r="J10" s="38"/>
      <c r="L10" s="40"/>
      <c r="M10" s="40"/>
    </row>
    <row r="11" spans="1:13" ht="13.5" customHeight="1" x14ac:dyDescent="0.15">
      <c r="A11" s="89">
        <v>2006</v>
      </c>
      <c r="B11" s="38">
        <v>5270.1530000000002</v>
      </c>
      <c r="C11" s="38">
        <v>2642.1030000000001</v>
      </c>
      <c r="D11" s="38">
        <v>1187.828</v>
      </c>
      <c r="E11" s="38">
        <v>208.96799999999996</v>
      </c>
      <c r="F11" s="38">
        <v>3452.8430000000003</v>
      </c>
      <c r="G11" s="38">
        <v>1588.75</v>
      </c>
      <c r="H11" s="38">
        <v>784.41499999999996</v>
      </c>
      <c r="I11" s="38">
        <v>138.86799999999999</v>
      </c>
      <c r="J11" s="38">
        <v>23716.1</v>
      </c>
      <c r="K11" s="93">
        <v>5327.333333333333</v>
      </c>
      <c r="L11" s="40"/>
      <c r="M11" s="40"/>
    </row>
    <row r="12" spans="1:13" ht="13.5" customHeight="1" x14ac:dyDescent="0.15">
      <c r="A12" s="89">
        <v>2007</v>
      </c>
      <c r="B12" s="38">
        <v>4856.2139999999999</v>
      </c>
      <c r="C12" s="38">
        <v>1779.355</v>
      </c>
      <c r="D12" s="38">
        <v>1460.2960000000005</v>
      </c>
      <c r="E12" s="38">
        <v>297.214</v>
      </c>
      <c r="F12" s="38">
        <v>4765.7800000000007</v>
      </c>
      <c r="G12" s="38">
        <v>2283.5319999999997</v>
      </c>
      <c r="H12" s="38">
        <v>1164.653</v>
      </c>
      <c r="I12" s="38">
        <v>254.69600000000003</v>
      </c>
      <c r="J12" s="38">
        <v>41453.769999999997</v>
      </c>
      <c r="K12" s="93">
        <v>6214.666666666667</v>
      </c>
      <c r="L12" s="40"/>
      <c r="M12" s="40"/>
    </row>
    <row r="13" spans="1:13" ht="13.5" customHeight="1" x14ac:dyDescent="0.15">
      <c r="A13" s="89">
        <v>2008</v>
      </c>
      <c r="B13" s="38">
        <v>4163.0895599999994</v>
      </c>
      <c r="C13" s="38">
        <v>1266.7905599999999</v>
      </c>
      <c r="D13" s="38">
        <v>1067.2650000000001</v>
      </c>
      <c r="E13" s="38">
        <v>407.35300000000001</v>
      </c>
      <c r="F13" s="38">
        <v>2561.0990000000002</v>
      </c>
      <c r="G13" s="38">
        <v>611.59800000000007</v>
      </c>
      <c r="H13" s="38">
        <v>808.15599999999995</v>
      </c>
      <c r="I13" s="38">
        <v>310.06099999999998</v>
      </c>
      <c r="J13" s="38">
        <v>25074.38</v>
      </c>
      <c r="K13" s="93">
        <v>8875.3333333333339</v>
      </c>
      <c r="L13" s="40"/>
      <c r="M13" s="40"/>
    </row>
    <row r="14" spans="1:13" ht="13.5" customHeight="1" x14ac:dyDescent="0.15">
      <c r="A14" s="89">
        <v>2009</v>
      </c>
      <c r="B14" s="38">
        <v>4351.2435200000009</v>
      </c>
      <c r="C14" s="38">
        <v>1515.5005200000001</v>
      </c>
      <c r="D14" s="38">
        <v>877.87100000000009</v>
      </c>
      <c r="E14" s="38">
        <v>223.321</v>
      </c>
      <c r="F14" s="38">
        <v>2559.3789999999999</v>
      </c>
      <c r="G14" s="38">
        <v>817.20200000000023</v>
      </c>
      <c r="H14" s="38">
        <v>601.05200000000002</v>
      </c>
      <c r="I14" s="38">
        <v>201.434</v>
      </c>
      <c r="J14" s="38">
        <v>38844.49</v>
      </c>
      <c r="K14" s="93">
        <v>8749.6666666666661</v>
      </c>
      <c r="L14" s="40"/>
      <c r="M14" s="40"/>
    </row>
    <row r="15" spans="1:13" s="43" customFormat="1" ht="13.5" customHeight="1" x14ac:dyDescent="0.15">
      <c r="A15" s="89">
        <v>2010</v>
      </c>
      <c r="B15" s="41">
        <v>4607.9400000000005</v>
      </c>
      <c r="C15" s="41">
        <v>1139.229</v>
      </c>
      <c r="D15" s="41">
        <v>885.35099999999989</v>
      </c>
      <c r="E15" s="41">
        <v>259.53800000000001</v>
      </c>
      <c r="F15" s="41">
        <v>3054.5279999999993</v>
      </c>
      <c r="G15" s="41">
        <v>809.85099999999989</v>
      </c>
      <c r="H15" s="41">
        <v>628.04899999999998</v>
      </c>
      <c r="I15" s="41">
        <v>224.08</v>
      </c>
      <c r="J15" s="41">
        <v>32498.33</v>
      </c>
      <c r="K15" s="93">
        <v>4775.083333333333</v>
      </c>
      <c r="L15" s="42"/>
      <c r="M15" s="42"/>
    </row>
    <row r="16" spans="1:13" s="43" customFormat="1" ht="13.5" customHeight="1" x14ac:dyDescent="0.15">
      <c r="A16" s="89"/>
      <c r="B16" s="41"/>
      <c r="C16" s="41"/>
      <c r="D16" s="41"/>
      <c r="E16" s="41"/>
      <c r="F16" s="41"/>
      <c r="G16" s="41"/>
      <c r="H16" s="41"/>
      <c r="I16" s="41"/>
      <c r="J16" s="41"/>
      <c r="L16" s="42"/>
      <c r="M16" s="42"/>
    </row>
    <row r="17" spans="1:14" s="43" customFormat="1" ht="13.5" customHeight="1" x14ac:dyDescent="0.15">
      <c r="A17" s="89">
        <v>2011</v>
      </c>
      <c r="B17" s="41">
        <v>4284.0770000000002</v>
      </c>
      <c r="C17" s="41">
        <v>1171.7389999999998</v>
      </c>
      <c r="D17" s="41">
        <v>1621.5719999999999</v>
      </c>
      <c r="E17" s="41">
        <v>236.49100000000001</v>
      </c>
      <c r="F17" s="41">
        <v>3308.9830000000002</v>
      </c>
      <c r="G17" s="41">
        <v>1194.4649999999999</v>
      </c>
      <c r="H17" s="41">
        <v>685.76800000000003</v>
      </c>
      <c r="I17" s="41">
        <v>239.03700000000001</v>
      </c>
      <c r="J17" s="41">
        <v>29774.600000000006</v>
      </c>
      <c r="K17" s="94">
        <v>3008.8333333333335</v>
      </c>
      <c r="L17" s="42"/>
      <c r="M17" s="42"/>
    </row>
    <row r="18" spans="1:14" s="43" customFormat="1" ht="13.5" customHeight="1" x14ac:dyDescent="0.15">
      <c r="A18" s="89">
        <v>2012</v>
      </c>
      <c r="B18" s="41">
        <v>3811.8789999999999</v>
      </c>
      <c r="C18" s="41">
        <v>1469.58</v>
      </c>
      <c r="D18" s="41">
        <v>1136.7730000000001</v>
      </c>
      <c r="E18" s="41">
        <v>270.71899999999994</v>
      </c>
      <c r="F18" s="41">
        <v>3266.4589999999994</v>
      </c>
      <c r="G18" s="41">
        <v>1134.327</v>
      </c>
      <c r="H18" s="41">
        <v>728.93600000000004</v>
      </c>
      <c r="I18" s="41">
        <v>236.55799999999999</v>
      </c>
      <c r="J18" s="41">
        <v>41617.299999999996</v>
      </c>
      <c r="K18" s="94">
        <v>3254.75</v>
      </c>
      <c r="L18" s="42"/>
      <c r="M18" s="42"/>
    </row>
    <row r="19" spans="1:14" s="43" customFormat="1" ht="13.5" customHeight="1" x14ac:dyDescent="0.15">
      <c r="A19" s="89">
        <v>2013</v>
      </c>
      <c r="B19" s="41">
        <v>3727.7819999999997</v>
      </c>
      <c r="C19" s="41">
        <v>1317.2650000000001</v>
      </c>
      <c r="D19" s="41">
        <v>817.23800000000006</v>
      </c>
      <c r="E19" s="41">
        <v>227.36799999999997</v>
      </c>
      <c r="F19" s="41">
        <v>3422.9319999999998</v>
      </c>
      <c r="G19" s="41">
        <v>1226.2080000000001</v>
      </c>
      <c r="H19" s="41">
        <v>809.5859999999999</v>
      </c>
      <c r="I19" s="41">
        <v>236.46900000000002</v>
      </c>
      <c r="J19" s="41">
        <v>29113.040000000001</v>
      </c>
      <c r="K19" s="94">
        <v>3640</v>
      </c>
      <c r="L19" s="42"/>
      <c r="M19" s="42"/>
    </row>
    <row r="20" spans="1:14" s="44" customFormat="1" ht="13.5" customHeight="1" x14ac:dyDescent="0.15">
      <c r="A20" s="89">
        <v>2014</v>
      </c>
      <c r="B20" s="38">
        <v>4327.2669999999998</v>
      </c>
      <c r="C20" s="38">
        <v>1926.816</v>
      </c>
      <c r="D20" s="38">
        <v>1274.2800000000002</v>
      </c>
      <c r="E20" s="38">
        <v>211.94500000000002</v>
      </c>
      <c r="F20" s="38">
        <v>3542.0079999999998</v>
      </c>
      <c r="G20" s="38">
        <v>1586.74</v>
      </c>
      <c r="H20" s="38">
        <v>885.20799999999997</v>
      </c>
      <c r="I20" s="38">
        <v>190.86299999999997</v>
      </c>
      <c r="J20" s="41">
        <v>37130.06</v>
      </c>
      <c r="K20" s="94">
        <v>2620.5833333333335</v>
      </c>
      <c r="L20" s="45"/>
      <c r="M20" s="45"/>
      <c r="N20" s="45"/>
    </row>
    <row r="21" spans="1:14" s="44" customFormat="1" ht="13.5" customHeight="1" x14ac:dyDescent="0.15">
      <c r="A21" s="88">
        <v>2015</v>
      </c>
      <c r="B21" s="38">
        <v>5611.2210000000005</v>
      </c>
      <c r="C21" s="38">
        <v>2311.049</v>
      </c>
      <c r="D21" s="38">
        <v>2022.1930000000002</v>
      </c>
      <c r="E21" s="38">
        <v>238.69</v>
      </c>
      <c r="F21" s="38">
        <v>4478.4949999999999</v>
      </c>
      <c r="G21" s="38">
        <v>1960.02</v>
      </c>
      <c r="H21" s="38">
        <v>1408.5960000000002</v>
      </c>
      <c r="I21" s="38">
        <v>212.89700000000002</v>
      </c>
      <c r="J21" s="41">
        <v>39980.129999999997</v>
      </c>
      <c r="K21" s="94">
        <v>2370.75</v>
      </c>
      <c r="L21" s="45"/>
      <c r="M21" s="45"/>
      <c r="N21" s="45"/>
    </row>
    <row r="22" spans="1:14" s="44" customFormat="1" ht="13.5" customHeight="1" x14ac:dyDescent="0.15">
      <c r="A22" s="88"/>
      <c r="B22" s="38"/>
      <c r="C22" s="38"/>
      <c r="D22" s="38"/>
      <c r="E22" s="38"/>
      <c r="F22" s="38"/>
      <c r="G22" s="38"/>
      <c r="H22" s="38"/>
      <c r="I22" s="38"/>
      <c r="J22" s="41"/>
      <c r="K22" s="94"/>
      <c r="L22" s="45"/>
      <c r="M22" s="45"/>
      <c r="N22" s="45"/>
    </row>
    <row r="23" spans="1:14" s="44" customFormat="1" ht="13.5" customHeight="1" x14ac:dyDescent="0.15">
      <c r="A23" s="88">
        <v>2016</v>
      </c>
      <c r="B23" s="38">
        <v>7412.424</v>
      </c>
      <c r="C23" s="38">
        <v>3643.9459999999995</v>
      </c>
      <c r="D23" s="38">
        <v>1995.788</v>
      </c>
      <c r="E23" s="38">
        <v>257.73099999999999</v>
      </c>
      <c r="F23" s="38">
        <v>6286.5019999999995</v>
      </c>
      <c r="G23" s="38">
        <v>3323.4740000000002</v>
      </c>
      <c r="H23" s="38">
        <v>1464.8690000000001</v>
      </c>
      <c r="I23" s="38">
        <v>189.95700000000002</v>
      </c>
      <c r="J23" s="41">
        <v>51725.279999999999</v>
      </c>
      <c r="K23" s="94">
        <v>2548</v>
      </c>
      <c r="L23" s="45"/>
      <c r="M23" s="45"/>
      <c r="N23" s="45"/>
    </row>
    <row r="24" spans="1:14" s="44" customFormat="1" ht="13.5" customHeight="1" x14ac:dyDescent="0.15">
      <c r="A24" s="88">
        <v>2017</v>
      </c>
      <c r="B24" s="38">
        <v>7115.4409999999989</v>
      </c>
      <c r="C24" s="38">
        <v>3482.84</v>
      </c>
      <c r="D24" s="38">
        <v>1628.0969999999998</v>
      </c>
      <c r="E24" s="38">
        <v>348.55700000000002</v>
      </c>
      <c r="F24" s="38">
        <v>5230.8590000000004</v>
      </c>
      <c r="G24" s="38">
        <v>2562.7909999999997</v>
      </c>
      <c r="H24" s="38">
        <v>1144.4490000000001</v>
      </c>
      <c r="I24" s="38">
        <v>274.71699999999998</v>
      </c>
      <c r="J24" s="41">
        <v>46147.05</v>
      </c>
      <c r="K24" s="94">
        <v>2933</v>
      </c>
      <c r="L24" s="45"/>
      <c r="M24" s="45"/>
      <c r="N24" s="45"/>
    </row>
    <row r="25" spans="1:14" s="44" customFormat="1" ht="14.25" customHeight="1" x14ac:dyDescent="0.15">
      <c r="A25" s="88"/>
      <c r="B25" s="38"/>
      <c r="C25" s="38"/>
      <c r="D25" s="38"/>
      <c r="E25" s="38"/>
      <c r="F25" s="38"/>
      <c r="G25" s="38"/>
      <c r="H25" s="38"/>
      <c r="I25" s="38"/>
      <c r="J25" s="41"/>
      <c r="K25" s="94"/>
      <c r="L25" s="45"/>
      <c r="M25" s="45"/>
      <c r="N25" s="45"/>
    </row>
    <row r="26" spans="1:14" s="44" customFormat="1" ht="13.5" customHeight="1" x14ac:dyDescent="0.15">
      <c r="A26" s="91" t="s">
        <v>209</v>
      </c>
      <c r="B26" s="38">
        <v>634.80899999999997</v>
      </c>
      <c r="C26" s="38">
        <v>251.87200000000001</v>
      </c>
      <c r="D26" s="38">
        <v>236.05799999999999</v>
      </c>
      <c r="E26" s="38">
        <v>25.056999999999999</v>
      </c>
      <c r="F26" s="38">
        <v>320.93900000000002</v>
      </c>
      <c r="G26" s="38">
        <v>103.979</v>
      </c>
      <c r="H26" s="38">
        <v>118.474</v>
      </c>
      <c r="I26" s="38">
        <v>8.5549999999999997</v>
      </c>
      <c r="J26" s="41">
        <v>4566.6400000000003</v>
      </c>
      <c r="K26" s="94">
        <v>3061</v>
      </c>
      <c r="L26" s="45"/>
      <c r="M26" s="45"/>
      <c r="N26" s="45"/>
    </row>
    <row r="27" spans="1:14" s="44" customFormat="1" ht="13.5" customHeight="1" x14ac:dyDescent="0.15">
      <c r="A27" s="91" t="s">
        <v>101</v>
      </c>
      <c r="B27" s="38">
        <v>832.28800000000001</v>
      </c>
      <c r="C27" s="38">
        <v>447.767</v>
      </c>
      <c r="D27" s="38">
        <v>160.042</v>
      </c>
      <c r="E27" s="38">
        <v>21.631</v>
      </c>
      <c r="F27" s="38">
        <v>752.20799999999997</v>
      </c>
      <c r="G27" s="38">
        <v>460.858</v>
      </c>
      <c r="H27" s="38">
        <v>136.666</v>
      </c>
      <c r="I27" s="38">
        <v>20.277999999999999</v>
      </c>
      <c r="J27" s="41">
        <v>5472.5</v>
      </c>
      <c r="K27" s="94">
        <v>2678</v>
      </c>
      <c r="L27" s="45"/>
      <c r="M27" s="45"/>
      <c r="N27" s="45"/>
    </row>
    <row r="28" spans="1:14" s="44" customFormat="1" ht="13.5" customHeight="1" x14ac:dyDescent="0.15">
      <c r="A28" s="92" t="s">
        <v>102</v>
      </c>
      <c r="B28" s="38">
        <v>819.75800000000004</v>
      </c>
      <c r="C28" s="38">
        <v>456.935</v>
      </c>
      <c r="D28" s="38">
        <v>139.999</v>
      </c>
      <c r="E28" s="38">
        <v>11.891</v>
      </c>
      <c r="F28" s="38">
        <v>466.61099999999999</v>
      </c>
      <c r="G28" s="38">
        <v>193.893</v>
      </c>
      <c r="H28" s="38">
        <v>123.871</v>
      </c>
      <c r="I28" s="38">
        <v>13.651</v>
      </c>
      <c r="J28" s="41">
        <v>1995.96</v>
      </c>
      <c r="K28" s="94">
        <v>2874</v>
      </c>
      <c r="L28" s="45"/>
      <c r="M28" s="45"/>
      <c r="N28" s="45"/>
    </row>
    <row r="29" spans="1:14" s="44" customFormat="1" ht="13.5" customHeight="1" x14ac:dyDescent="0.15">
      <c r="A29" s="91"/>
      <c r="B29" s="38"/>
      <c r="C29" s="38"/>
      <c r="D29" s="38"/>
      <c r="E29" s="38"/>
      <c r="F29" s="38"/>
      <c r="G29" s="38"/>
      <c r="H29" s="38"/>
      <c r="I29" s="38"/>
      <c r="J29" s="41"/>
      <c r="K29" s="94"/>
      <c r="L29" s="45"/>
      <c r="M29" s="45"/>
      <c r="N29" s="45"/>
    </row>
    <row r="30" spans="1:14" s="44" customFormat="1" ht="13.5" customHeight="1" x14ac:dyDescent="0.15">
      <c r="A30" s="91" t="s">
        <v>114</v>
      </c>
      <c r="B30" s="38">
        <v>825.19899999999996</v>
      </c>
      <c r="C30" s="38">
        <v>630.43499999999995</v>
      </c>
      <c r="D30" s="38">
        <v>95.968999999999994</v>
      </c>
      <c r="E30" s="38">
        <v>18.274000000000001</v>
      </c>
      <c r="F30" s="38">
        <v>875.42600000000004</v>
      </c>
      <c r="G30" s="38">
        <v>517.99599999999998</v>
      </c>
      <c r="H30" s="38">
        <v>128.13800000000001</v>
      </c>
      <c r="I30" s="38">
        <v>21.673999999999999</v>
      </c>
      <c r="J30" s="41">
        <v>12984.28</v>
      </c>
      <c r="K30" s="94">
        <v>2479</v>
      </c>
      <c r="L30" s="45"/>
      <c r="M30" s="45"/>
      <c r="N30" s="45"/>
    </row>
    <row r="31" spans="1:14" s="44" customFormat="1" ht="13.5" customHeight="1" x14ac:dyDescent="0.15">
      <c r="A31" s="91" t="s">
        <v>113</v>
      </c>
      <c r="B31" s="38">
        <v>348.03300000000002</v>
      </c>
      <c r="C31" s="38">
        <v>157.142</v>
      </c>
      <c r="D31" s="38">
        <v>92.799000000000007</v>
      </c>
      <c r="E31" s="38">
        <v>18.396999999999998</v>
      </c>
      <c r="F31" s="38">
        <v>436.40899999999999</v>
      </c>
      <c r="G31" s="38">
        <v>177.268</v>
      </c>
      <c r="H31" s="38">
        <v>134.66200000000001</v>
      </c>
      <c r="I31" s="38">
        <v>18.556000000000001</v>
      </c>
      <c r="J31" s="41">
        <v>5044.1899999999996</v>
      </c>
      <c r="K31" s="94">
        <v>3605</v>
      </c>
      <c r="L31" s="45"/>
      <c r="M31" s="45"/>
      <c r="N31" s="45"/>
    </row>
    <row r="32" spans="1:14" s="44" customFormat="1" ht="13.5" customHeight="1" x14ac:dyDescent="0.15">
      <c r="A32" s="92" t="s">
        <v>112</v>
      </c>
      <c r="B32" s="38">
        <v>396.69</v>
      </c>
      <c r="C32" s="38">
        <v>121.756</v>
      </c>
      <c r="D32" s="38">
        <v>136.322</v>
      </c>
      <c r="E32" s="38">
        <v>63.283000000000001</v>
      </c>
      <c r="F32" s="38">
        <v>965</v>
      </c>
      <c r="G32" s="38">
        <v>747</v>
      </c>
      <c r="H32" s="38">
        <v>70</v>
      </c>
      <c r="I32" s="38">
        <v>20</v>
      </c>
      <c r="J32" s="41">
        <v>2997.41</v>
      </c>
      <c r="K32" s="94">
        <v>3314</v>
      </c>
      <c r="L32" s="45"/>
      <c r="M32" s="45"/>
      <c r="N32" s="45"/>
    </row>
    <row r="33" spans="1:14" s="44" customFormat="1" ht="13.5" customHeight="1" x14ac:dyDescent="0.15">
      <c r="A33" s="91"/>
      <c r="B33" s="38"/>
      <c r="C33" s="38"/>
      <c r="D33" s="38"/>
      <c r="E33" s="38"/>
      <c r="F33" s="38"/>
      <c r="G33" s="38"/>
      <c r="H33" s="38"/>
      <c r="I33" s="38"/>
      <c r="J33" s="41"/>
      <c r="K33" s="94"/>
      <c r="L33" s="45"/>
      <c r="M33" s="45"/>
      <c r="N33" s="45"/>
    </row>
    <row r="34" spans="1:14" s="44" customFormat="1" ht="13.5" customHeight="1" x14ac:dyDescent="0.15">
      <c r="A34" s="91" t="s">
        <v>120</v>
      </c>
      <c r="B34" s="38">
        <v>219.37799999999999</v>
      </c>
      <c r="C34" s="38">
        <v>82.662999999999997</v>
      </c>
      <c r="D34" s="38">
        <v>84.957999999999998</v>
      </c>
      <c r="E34" s="38">
        <v>6.3520000000000003</v>
      </c>
      <c r="F34" s="38">
        <v>182.53700000000001</v>
      </c>
      <c r="G34" s="38">
        <v>93.159000000000006</v>
      </c>
      <c r="H34" s="38">
        <v>36.142000000000003</v>
      </c>
      <c r="I34" s="38">
        <v>10.718</v>
      </c>
      <c r="J34" s="41">
        <v>489.9</v>
      </c>
      <c r="K34" s="94">
        <v>3466</v>
      </c>
      <c r="L34" s="45"/>
      <c r="M34" s="45"/>
      <c r="N34" s="45"/>
    </row>
    <row r="35" spans="1:14" s="44" customFormat="1" ht="13.5" customHeight="1" x14ac:dyDescent="0.15">
      <c r="A35" s="91" t="s">
        <v>22</v>
      </c>
      <c r="B35" s="38">
        <v>492.36</v>
      </c>
      <c r="C35" s="38">
        <v>318.11399999999998</v>
      </c>
      <c r="D35" s="38">
        <v>102.797</v>
      </c>
      <c r="E35" s="38">
        <v>13.141999999999999</v>
      </c>
      <c r="F35" s="38">
        <v>210.62299999999999</v>
      </c>
      <c r="G35" s="38">
        <v>128.63399999999999</v>
      </c>
      <c r="H35" s="38">
        <v>47.781999999999996</v>
      </c>
      <c r="I35" s="38">
        <v>1.381</v>
      </c>
      <c r="J35" s="41">
        <v>941.63</v>
      </c>
      <c r="K35" s="94">
        <v>3281</v>
      </c>
      <c r="L35" s="45"/>
      <c r="M35" s="45"/>
      <c r="N35" s="45"/>
    </row>
    <row r="36" spans="1:14" s="44" customFormat="1" ht="15" customHeight="1" x14ac:dyDescent="0.15">
      <c r="A36" s="91" t="s">
        <v>96</v>
      </c>
      <c r="B36" s="38">
        <v>581.47299999999996</v>
      </c>
      <c r="C36" s="38">
        <v>290.99799999999999</v>
      </c>
      <c r="D36" s="38">
        <v>103.40600000000001</v>
      </c>
      <c r="E36" s="38">
        <v>29.992000000000001</v>
      </c>
      <c r="F36" s="38">
        <v>271.37099999999998</v>
      </c>
      <c r="G36" s="38">
        <v>96.72</v>
      </c>
      <c r="H36" s="38">
        <v>114.033</v>
      </c>
      <c r="I36" s="38">
        <v>12</v>
      </c>
      <c r="J36" s="41">
        <v>5213.04</v>
      </c>
      <c r="K36" s="94">
        <v>3064</v>
      </c>
      <c r="L36" s="45"/>
      <c r="M36" s="45"/>
      <c r="N36" s="45"/>
    </row>
    <row r="37" spans="1:14" s="44" customFormat="1" ht="15" customHeight="1" x14ac:dyDescent="0.15">
      <c r="A37" s="91"/>
      <c r="B37" s="38"/>
      <c r="C37" s="38"/>
      <c r="D37" s="38"/>
      <c r="E37" s="38"/>
      <c r="F37" s="38"/>
      <c r="G37" s="38"/>
      <c r="H37" s="38"/>
      <c r="I37" s="38"/>
      <c r="J37" s="41"/>
      <c r="K37" s="94"/>
      <c r="L37" s="45"/>
      <c r="M37" s="45"/>
      <c r="N37" s="45"/>
    </row>
    <row r="38" spans="1:14" s="44" customFormat="1" ht="15" customHeight="1" x14ac:dyDescent="0.15">
      <c r="A38" s="91" t="s">
        <v>97</v>
      </c>
      <c r="B38" s="38">
        <v>460.12099999999998</v>
      </c>
      <c r="C38" s="38">
        <v>221.09299999999999</v>
      </c>
      <c r="D38" s="38">
        <v>99.234999999999999</v>
      </c>
      <c r="E38" s="38">
        <v>10.923</v>
      </c>
      <c r="F38" s="38">
        <v>303.43799999999999</v>
      </c>
      <c r="G38" s="38">
        <v>97.95</v>
      </c>
      <c r="H38" s="38">
        <v>107.05</v>
      </c>
      <c r="I38" s="38">
        <v>23.664999999999999</v>
      </c>
      <c r="J38" s="41">
        <v>5166.45</v>
      </c>
      <c r="K38" s="94">
        <v>3297</v>
      </c>
      <c r="L38" s="45"/>
      <c r="M38" s="45"/>
      <c r="N38" s="45"/>
    </row>
    <row r="39" spans="1:14" s="44" customFormat="1" ht="15" customHeight="1" x14ac:dyDescent="0.15">
      <c r="A39" s="91" t="s">
        <v>98</v>
      </c>
      <c r="B39" s="38">
        <v>520.06100000000004</v>
      </c>
      <c r="C39" s="38">
        <v>169.238</v>
      </c>
      <c r="D39" s="38">
        <v>196.886</v>
      </c>
      <c r="E39" s="38">
        <v>27.957000000000001</v>
      </c>
      <c r="F39" s="38">
        <v>328.84100000000001</v>
      </c>
      <c r="G39" s="38">
        <v>118.303</v>
      </c>
      <c r="H39" s="38">
        <v>77.192999999999998</v>
      </c>
      <c r="I39" s="38">
        <v>47.567999999999998</v>
      </c>
      <c r="J39" s="41">
        <v>2062.91</v>
      </c>
      <c r="K39" s="94">
        <v>3013</v>
      </c>
      <c r="L39" s="45"/>
      <c r="M39" s="45"/>
      <c r="N39" s="45"/>
    </row>
    <row r="40" spans="1:14" s="44" customFormat="1" ht="15" customHeight="1" x14ac:dyDescent="0.15">
      <c r="A40" s="92" t="s">
        <v>99</v>
      </c>
      <c r="B40" s="38">
        <v>886.39599999999996</v>
      </c>
      <c r="C40" s="38">
        <v>528.90899999999999</v>
      </c>
      <c r="D40" s="38">
        <v>155.18700000000001</v>
      </c>
      <c r="E40" s="38">
        <v>26.785</v>
      </c>
      <c r="F40" s="38">
        <v>619.33199999999999</v>
      </c>
      <c r="G40" s="38">
        <v>320.505</v>
      </c>
      <c r="H40" s="38">
        <v>72.424000000000007</v>
      </c>
      <c r="I40" s="38">
        <v>40.92</v>
      </c>
      <c r="J40" s="41">
        <v>4511.71</v>
      </c>
      <c r="K40" s="94">
        <v>3019</v>
      </c>
      <c r="L40" s="45"/>
      <c r="M40" s="45"/>
      <c r="N40" s="45"/>
    </row>
    <row r="41" spans="1:14" s="44" customFormat="1" ht="15" customHeight="1" x14ac:dyDescent="0.15">
      <c r="A41" s="92"/>
      <c r="B41" s="38"/>
      <c r="C41" s="38"/>
      <c r="D41" s="38"/>
      <c r="E41" s="38"/>
      <c r="F41" s="38"/>
      <c r="G41" s="38"/>
      <c r="H41" s="38"/>
      <c r="I41" s="38"/>
      <c r="J41" s="41"/>
      <c r="K41" s="94"/>
      <c r="L41" s="45"/>
      <c r="M41" s="45"/>
      <c r="N41" s="45"/>
    </row>
    <row r="42" spans="1:14" s="44" customFormat="1" ht="15" customHeight="1" x14ac:dyDescent="0.15">
      <c r="A42" s="92" t="s">
        <v>100</v>
      </c>
      <c r="B42" s="38">
        <v>567.32299999999998</v>
      </c>
      <c r="C42" s="38">
        <v>252.489</v>
      </c>
      <c r="D42" s="38">
        <v>118.735</v>
      </c>
      <c r="E42" s="38">
        <v>28.137</v>
      </c>
      <c r="F42" s="38">
        <v>442.74200000000002</v>
      </c>
      <c r="G42" s="38">
        <v>224.85499999999999</v>
      </c>
      <c r="H42" s="38">
        <v>77.257000000000005</v>
      </c>
      <c r="I42" s="38">
        <v>22.895</v>
      </c>
      <c r="J42" s="41">
        <v>4380.0600000000004</v>
      </c>
      <c r="K42" s="94">
        <v>2655</v>
      </c>
      <c r="L42" s="45"/>
      <c r="M42" s="45"/>
      <c r="N42" s="45"/>
    </row>
    <row r="43" spans="1:14" s="44" customFormat="1" ht="15" customHeight="1" x14ac:dyDescent="0.15">
      <c r="A43" s="91" t="s">
        <v>101</v>
      </c>
      <c r="B43" s="38">
        <v>593.72400000000005</v>
      </c>
      <c r="C43" s="38">
        <v>276.971</v>
      </c>
      <c r="D43" s="38">
        <v>82.269000000000005</v>
      </c>
      <c r="E43" s="38">
        <v>13.515000000000001</v>
      </c>
      <c r="F43" s="38">
        <v>541.40599999999995</v>
      </c>
      <c r="G43" s="38">
        <v>270.81700000000001</v>
      </c>
      <c r="H43" s="38">
        <v>59.96</v>
      </c>
      <c r="I43" s="38">
        <v>21.582999999999998</v>
      </c>
      <c r="J43" s="41">
        <v>4956.79</v>
      </c>
      <c r="K43" s="94">
        <v>2316</v>
      </c>
      <c r="L43" s="45"/>
      <c r="M43" s="45"/>
      <c r="N43" s="45"/>
    </row>
    <row r="44" spans="1:14" s="44" customFormat="1" ht="15" customHeight="1" x14ac:dyDescent="0.15">
      <c r="A44" s="92" t="s">
        <v>102</v>
      </c>
      <c r="B44" s="38">
        <v>937.36199999999997</v>
      </c>
      <c r="C44" s="38">
        <v>551.19000000000005</v>
      </c>
      <c r="D44" s="38">
        <v>196.82499999999999</v>
      </c>
      <c r="E44" s="38">
        <v>33.704000000000001</v>
      </c>
      <c r="F44" s="38">
        <v>502.70400000000001</v>
      </c>
      <c r="G44" s="38">
        <v>202.79300000000001</v>
      </c>
      <c r="H44" s="38">
        <v>191.97800000000001</v>
      </c>
      <c r="I44" s="38">
        <v>11.653</v>
      </c>
      <c r="J44" s="41">
        <v>5442.02</v>
      </c>
      <c r="K44" s="94">
        <v>3094</v>
      </c>
      <c r="L44" s="45"/>
      <c r="M44" s="45"/>
      <c r="N44" s="45"/>
    </row>
    <row r="45" spans="1:14" s="44" customFormat="1" ht="15" customHeight="1" x14ac:dyDescent="0.15">
      <c r="A45" s="91"/>
      <c r="B45" s="38"/>
      <c r="C45" s="38"/>
      <c r="D45" s="38"/>
      <c r="E45" s="38"/>
      <c r="F45" s="38"/>
      <c r="G45" s="38"/>
      <c r="H45" s="38"/>
      <c r="I45" s="38"/>
      <c r="J45" s="41"/>
      <c r="K45" s="94"/>
      <c r="L45" s="45"/>
      <c r="M45" s="45"/>
      <c r="N45" s="45"/>
    </row>
    <row r="46" spans="1:14" s="44" customFormat="1" ht="15" customHeight="1" x14ac:dyDescent="0.15">
      <c r="A46" s="91" t="s">
        <v>103</v>
      </c>
      <c r="B46" s="38">
        <v>437.51600000000002</v>
      </c>
      <c r="C46" s="38">
        <v>231.024</v>
      </c>
      <c r="D46" s="38">
        <v>67.475999999999999</v>
      </c>
      <c r="E46" s="38">
        <v>30.771000000000001</v>
      </c>
      <c r="F46" s="38">
        <v>272.61700000000002</v>
      </c>
      <c r="G46" s="38">
        <v>105.003</v>
      </c>
      <c r="H46" s="38">
        <v>49.514000000000003</v>
      </c>
      <c r="I46" s="38">
        <v>32.834000000000003</v>
      </c>
      <c r="J46" s="41">
        <v>2175.77</v>
      </c>
      <c r="K46" s="94">
        <v>2701</v>
      </c>
      <c r="L46" s="45"/>
      <c r="M46" s="45"/>
      <c r="N46" s="45"/>
    </row>
    <row r="47" spans="1:14" s="44" customFormat="1" ht="15" customHeight="1" x14ac:dyDescent="0.15">
      <c r="A47" s="91" t="s">
        <v>104</v>
      </c>
      <c r="B47" s="38">
        <v>658.80799999999999</v>
      </c>
      <c r="C47" s="38">
        <v>169.512</v>
      </c>
      <c r="D47" s="38">
        <v>300.09699999999998</v>
      </c>
      <c r="E47" s="38">
        <v>45.988999999999997</v>
      </c>
      <c r="F47" s="38">
        <v>775.02800000000002</v>
      </c>
      <c r="G47" s="38">
        <v>454.637</v>
      </c>
      <c r="H47" s="38">
        <v>129.73099999999999</v>
      </c>
      <c r="I47" s="38">
        <v>31.850999999999999</v>
      </c>
      <c r="J47" s="41">
        <v>2008.58</v>
      </c>
      <c r="K47" s="94">
        <v>2474</v>
      </c>
      <c r="L47" s="45"/>
      <c r="M47" s="45"/>
      <c r="N47" s="45"/>
    </row>
    <row r="48" spans="1:14" s="44" customFormat="1" ht="15" customHeight="1" x14ac:dyDescent="0.15">
      <c r="A48" s="91" t="s">
        <v>105</v>
      </c>
      <c r="B48" s="38">
        <v>760.91899999999998</v>
      </c>
      <c r="C48" s="38">
        <v>390.63900000000001</v>
      </c>
      <c r="D48" s="38">
        <v>120.226</v>
      </c>
      <c r="E48" s="38">
        <v>81.290000000000006</v>
      </c>
      <c r="F48" s="38">
        <v>780.22</v>
      </c>
      <c r="G48" s="38">
        <v>449.41500000000002</v>
      </c>
      <c r="H48" s="38">
        <v>181.38499999999999</v>
      </c>
      <c r="I48" s="38">
        <v>17.306999999999999</v>
      </c>
      <c r="J48" s="41">
        <v>8798.2000000000007</v>
      </c>
      <c r="K48" s="94">
        <v>2816</v>
      </c>
      <c r="L48" s="45"/>
      <c r="M48" s="45"/>
      <c r="N48" s="45"/>
    </row>
    <row r="49" spans="1:14" s="44" customFormat="1" ht="15" customHeight="1" x14ac:dyDescent="0.15">
      <c r="A49" s="91"/>
      <c r="B49" s="38"/>
      <c r="C49" s="38"/>
      <c r="D49" s="38"/>
      <c r="E49" s="38"/>
      <c r="F49" s="38"/>
      <c r="G49" s="38"/>
      <c r="H49" s="38"/>
      <c r="I49" s="38"/>
      <c r="J49" s="41"/>
      <c r="K49" s="94"/>
      <c r="L49" s="45"/>
      <c r="M49" s="45"/>
      <c r="N49" s="45"/>
    </row>
    <row r="50" spans="1:14" s="44" customFormat="1" ht="15" customHeight="1" x14ac:dyDescent="0.15">
      <c r="A50" s="91" t="s">
        <v>127</v>
      </c>
      <c r="B50" s="38">
        <v>800.55499999999995</v>
      </c>
      <c r="C50" s="38">
        <v>441.25200000000001</v>
      </c>
      <c r="D50" s="38">
        <v>183.04599999999999</v>
      </c>
      <c r="E50" s="38">
        <v>5.569</v>
      </c>
      <c r="F50" s="38">
        <v>353.77699999999999</v>
      </c>
      <c r="G50" s="38">
        <v>186.72200000000001</v>
      </c>
      <c r="H50" s="38">
        <v>47.970999999999997</v>
      </c>
      <c r="I50" s="38">
        <v>6.8280000000000003</v>
      </c>
      <c r="J50" s="41">
        <v>46910.29</v>
      </c>
      <c r="K50" s="94">
        <v>2693</v>
      </c>
      <c r="L50" s="45"/>
      <c r="M50" s="45"/>
      <c r="N50" s="45"/>
    </row>
    <row r="51" spans="1:14" s="44" customFormat="1" ht="15" customHeight="1" x14ac:dyDescent="0.15">
      <c r="A51" s="91" t="s">
        <v>22</v>
      </c>
      <c r="B51" s="38">
        <v>326.99799999999999</v>
      </c>
      <c r="C51" s="38">
        <v>114.526</v>
      </c>
      <c r="D51" s="38">
        <v>83.911000000000001</v>
      </c>
      <c r="E51" s="38">
        <v>8.9309999999999992</v>
      </c>
      <c r="F51" s="38">
        <v>259.87799999999999</v>
      </c>
      <c r="G51" s="38">
        <v>79.061999999999998</v>
      </c>
      <c r="H51" s="38">
        <v>74.429000000000002</v>
      </c>
      <c r="I51" s="38">
        <v>23.303999999999998</v>
      </c>
      <c r="J51" s="41">
        <v>3594.49</v>
      </c>
      <c r="K51" s="94">
        <v>4636</v>
      </c>
      <c r="L51" s="45"/>
      <c r="M51" s="45"/>
      <c r="N51" s="45"/>
    </row>
    <row r="52" spans="1:14" s="44" customFormat="1" ht="15" customHeight="1" x14ac:dyDescent="0.15">
      <c r="A52" s="91" t="s">
        <v>96</v>
      </c>
      <c r="B52" s="38">
        <v>656.98500000000001</v>
      </c>
      <c r="C52" s="38">
        <v>233.179</v>
      </c>
      <c r="D52" s="38">
        <v>202.601</v>
      </c>
      <c r="E52" s="38">
        <v>51.304000000000002</v>
      </c>
      <c r="F52" s="38">
        <v>719.33799999999997</v>
      </c>
      <c r="G52" s="38">
        <v>282.58199999999999</v>
      </c>
      <c r="H52" s="38">
        <v>165.03299999999999</v>
      </c>
      <c r="I52" s="38">
        <v>22.335000000000001</v>
      </c>
      <c r="J52" s="41">
        <v>2531.1799999999998</v>
      </c>
      <c r="K52" s="94">
        <v>5215</v>
      </c>
      <c r="L52" s="45"/>
      <c r="M52" s="45"/>
      <c r="N52" s="45"/>
    </row>
    <row r="53" spans="1:14" s="44" customFormat="1" ht="15" customHeight="1" x14ac:dyDescent="0.15">
      <c r="A53" s="91"/>
      <c r="B53" s="38"/>
      <c r="C53" s="38"/>
      <c r="D53" s="38"/>
      <c r="E53" s="38"/>
      <c r="F53" s="38"/>
      <c r="G53" s="38"/>
      <c r="H53" s="38"/>
      <c r="I53" s="38"/>
      <c r="J53" s="41"/>
      <c r="K53" s="94"/>
      <c r="L53" s="45"/>
      <c r="M53" s="45"/>
      <c r="N53" s="45"/>
    </row>
    <row r="54" spans="1:14" s="44" customFormat="1" ht="15" customHeight="1" x14ac:dyDescent="0.15">
      <c r="A54" s="91" t="s">
        <v>97</v>
      </c>
      <c r="B54" s="38">
        <v>812.29600000000005</v>
      </c>
      <c r="C54" s="38">
        <v>416.36900000000003</v>
      </c>
      <c r="D54" s="38">
        <v>118.155</v>
      </c>
      <c r="E54" s="38">
        <v>39.96</v>
      </c>
      <c r="F54" s="38">
        <v>328.05700000000002</v>
      </c>
      <c r="G54" s="38">
        <v>102.39100000000001</v>
      </c>
      <c r="H54" s="38">
        <v>86.227000000000004</v>
      </c>
      <c r="I54" s="38">
        <v>9.0990000000000002</v>
      </c>
      <c r="J54" s="41">
        <v>3313.23</v>
      </c>
      <c r="K54" s="94">
        <v>5038</v>
      </c>
      <c r="L54" s="45"/>
      <c r="M54" s="45"/>
      <c r="N54" s="45"/>
    </row>
    <row r="55" spans="1:14" s="44" customFormat="1" ht="15" customHeight="1" x14ac:dyDescent="0.15">
      <c r="A55" s="91" t="s">
        <v>98</v>
      </c>
      <c r="B55" s="38">
        <v>763.11400000000003</v>
      </c>
      <c r="C55" s="38">
        <v>327.80200000000002</v>
      </c>
      <c r="D55" s="38">
        <v>162.91900000000001</v>
      </c>
      <c r="E55" s="38">
        <v>29.574000000000002</v>
      </c>
      <c r="F55" s="38">
        <v>492.02300000000002</v>
      </c>
      <c r="G55" s="38">
        <v>193.565</v>
      </c>
      <c r="H55" s="38">
        <v>105.599</v>
      </c>
      <c r="I55" s="38">
        <v>36.826000000000001</v>
      </c>
      <c r="J55" s="41">
        <v>3544.38</v>
      </c>
      <c r="K55" s="94">
        <v>4883</v>
      </c>
      <c r="L55" s="45"/>
      <c r="M55" s="45"/>
      <c r="N55" s="45"/>
    </row>
    <row r="56" spans="1:14" s="44" customFormat="1" ht="15" customHeight="1" x14ac:dyDescent="0.15">
      <c r="A56" s="91" t="s">
        <v>99</v>
      </c>
      <c r="B56" s="38">
        <v>695.46900000000005</v>
      </c>
      <c r="C56" s="38">
        <v>387.48399999999998</v>
      </c>
      <c r="D56" s="38">
        <v>92.24</v>
      </c>
      <c r="E56" s="38">
        <v>25.373999999999999</v>
      </c>
      <c r="F56" s="38">
        <v>448.59399999999999</v>
      </c>
      <c r="G56" s="38">
        <v>157.29599999999999</v>
      </c>
      <c r="H56" s="38">
        <v>107.093</v>
      </c>
      <c r="I56" s="38">
        <v>29.863</v>
      </c>
      <c r="J56" s="41">
        <v>1825.14</v>
      </c>
      <c r="K56" s="94">
        <v>4729</v>
      </c>
      <c r="L56" s="45"/>
      <c r="M56" s="45"/>
      <c r="N56" s="45"/>
    </row>
    <row r="57" spans="1:14" s="44" customFormat="1" ht="15" customHeight="1" x14ac:dyDescent="0.15">
      <c r="A57" s="91"/>
      <c r="B57" s="38"/>
      <c r="C57" s="38"/>
      <c r="D57" s="38"/>
      <c r="E57" s="38"/>
      <c r="F57" s="38"/>
      <c r="G57" s="38"/>
      <c r="H57" s="38"/>
      <c r="I57" s="38"/>
      <c r="J57" s="41"/>
      <c r="K57" s="94"/>
      <c r="L57" s="45"/>
      <c r="M57" s="45"/>
      <c r="N57" s="45"/>
    </row>
    <row r="58" spans="1:14" s="44" customFormat="1" ht="15" customHeight="1" x14ac:dyDescent="0.15">
      <c r="A58" s="91" t="s">
        <v>166</v>
      </c>
      <c r="B58" s="38">
        <v>727.25199999999995</v>
      </c>
      <c r="C58" s="38">
        <v>280.54700000000003</v>
      </c>
      <c r="D58" s="38">
        <v>246.5</v>
      </c>
      <c r="E58" s="38">
        <v>56.378</v>
      </c>
      <c r="F58" s="38">
        <v>498.26799999999997</v>
      </c>
      <c r="G58" s="38">
        <v>218.41399999999999</v>
      </c>
      <c r="H58" s="38">
        <v>140.489</v>
      </c>
      <c r="I58" s="38">
        <v>18.305</v>
      </c>
      <c r="J58" s="41">
        <v>33656.92</v>
      </c>
      <c r="K58" s="94">
        <v>4906</v>
      </c>
      <c r="L58" s="45"/>
      <c r="M58" s="45"/>
      <c r="N58" s="45"/>
    </row>
    <row r="59" spans="1:14" s="44" customFormat="1" ht="15" customHeight="1" x14ac:dyDescent="0.15">
      <c r="A59" s="91" t="s">
        <v>171</v>
      </c>
      <c r="B59" s="38">
        <v>475.85</v>
      </c>
      <c r="C59" s="38">
        <v>235.81800000000001</v>
      </c>
      <c r="D59" s="38">
        <v>77.713999999999999</v>
      </c>
      <c r="E59" s="38">
        <v>13.231999999999999</v>
      </c>
      <c r="F59" s="38">
        <v>475.47300000000001</v>
      </c>
      <c r="G59" s="38">
        <v>211.54900000000001</v>
      </c>
      <c r="H59" s="38">
        <v>82.927999999999997</v>
      </c>
      <c r="I59" s="38">
        <v>50.88</v>
      </c>
      <c r="J59" s="41">
        <v>3755.79</v>
      </c>
      <c r="K59" s="94">
        <v>5240</v>
      </c>
      <c r="L59" s="45"/>
      <c r="M59" s="45"/>
      <c r="N59" s="45"/>
    </row>
    <row r="60" spans="1:14" s="44" customFormat="1" ht="15" customHeight="1" x14ac:dyDescent="0.15">
      <c r="A60" s="91" t="s">
        <v>172</v>
      </c>
      <c r="B60" s="38">
        <v>572.85799999999995</v>
      </c>
      <c r="C60" s="38">
        <v>293.43799999999999</v>
      </c>
      <c r="D60" s="38">
        <v>133.691</v>
      </c>
      <c r="E60" s="38">
        <v>14.948</v>
      </c>
      <c r="F60" s="38">
        <v>423.42599999999999</v>
      </c>
      <c r="G60" s="38">
        <v>173.88499999999999</v>
      </c>
      <c r="H60" s="38">
        <v>136.18799999999999</v>
      </c>
      <c r="I60" s="38">
        <v>11.175000000000001</v>
      </c>
      <c r="J60" s="41">
        <v>1301.06</v>
      </c>
      <c r="K60" s="94">
        <v>5112</v>
      </c>
      <c r="L60" s="45"/>
      <c r="M60" s="45"/>
      <c r="N60" s="45"/>
    </row>
    <row r="61" spans="1:14" s="44" customFormat="1" ht="15" customHeight="1" x14ac:dyDescent="0.15">
      <c r="A61" s="91"/>
      <c r="B61" s="38"/>
      <c r="C61" s="38"/>
      <c r="D61" s="38"/>
      <c r="E61" s="38"/>
      <c r="F61" s="38"/>
      <c r="G61" s="38"/>
      <c r="H61" s="38"/>
      <c r="I61" s="38"/>
      <c r="J61" s="41"/>
      <c r="K61" s="94"/>
      <c r="L61" s="45"/>
      <c r="M61" s="45"/>
      <c r="N61" s="45"/>
    </row>
    <row r="62" spans="1:14" s="44" customFormat="1" ht="15" customHeight="1" x14ac:dyDescent="0.15">
      <c r="A62" s="91" t="s">
        <v>114</v>
      </c>
      <c r="B62" s="93">
        <v>713.65</v>
      </c>
      <c r="C62" s="93">
        <v>265.017</v>
      </c>
      <c r="D62" s="93">
        <v>189.91</v>
      </c>
      <c r="E62" s="93">
        <v>20.856999999999999</v>
      </c>
      <c r="F62" s="93">
        <v>364.82799999999997</v>
      </c>
      <c r="G62" s="93">
        <v>75.569999999999993</v>
      </c>
      <c r="H62" s="93">
        <v>133.57300000000001</v>
      </c>
      <c r="I62" s="93">
        <v>21.766999999999999</v>
      </c>
      <c r="J62" s="94">
        <v>3159.03</v>
      </c>
      <c r="K62" s="94">
        <v>5350</v>
      </c>
      <c r="L62" s="45"/>
      <c r="M62" s="45"/>
      <c r="N62" s="45"/>
    </row>
    <row r="63" spans="1:14" s="44" customFormat="1" ht="15" customHeight="1" x14ac:dyDescent="0.15">
      <c r="A63" s="91" t="s">
        <v>187</v>
      </c>
      <c r="B63" s="94">
        <v>386.62200000000001</v>
      </c>
      <c r="C63" s="94">
        <v>102.667</v>
      </c>
      <c r="D63" s="94">
        <v>120.708</v>
      </c>
      <c r="E63" s="94">
        <v>9.6539999999999999</v>
      </c>
      <c r="F63" s="94">
        <v>294.12799999999999</v>
      </c>
      <c r="G63" s="94">
        <v>108.992</v>
      </c>
      <c r="H63" s="94">
        <v>77.790000000000006</v>
      </c>
      <c r="I63" s="94">
        <v>12.010999999999999</v>
      </c>
      <c r="J63" s="94">
        <v>4519.67</v>
      </c>
      <c r="K63" s="94">
        <v>5300</v>
      </c>
      <c r="L63" s="45"/>
      <c r="M63" s="45"/>
      <c r="N63" s="45"/>
    </row>
    <row r="64" spans="1:14" s="44" customFormat="1" ht="15" customHeight="1" x14ac:dyDescent="0.15">
      <c r="A64" s="91" t="s">
        <v>112</v>
      </c>
      <c r="B64" s="94">
        <v>522.31899999999996</v>
      </c>
      <c r="C64" s="94">
        <v>159.12799999999999</v>
      </c>
      <c r="D64" s="94">
        <v>236.17500000000001</v>
      </c>
      <c r="E64" s="94">
        <v>24.125</v>
      </c>
      <c r="F64" s="94">
        <v>469.07799999999997</v>
      </c>
      <c r="G64" s="94">
        <v>242.876</v>
      </c>
      <c r="H64" s="94">
        <v>58.47</v>
      </c>
      <c r="I64" s="94">
        <v>12.944000000000001</v>
      </c>
      <c r="J64" s="94">
        <v>6610.65</v>
      </c>
      <c r="K64" s="94">
        <v>5736</v>
      </c>
      <c r="L64" s="45"/>
      <c r="M64" s="45"/>
      <c r="N64" s="45"/>
    </row>
    <row r="65" spans="1:14" s="44" customFormat="1" ht="15" customHeight="1" x14ac:dyDescent="0.15">
      <c r="A65" s="91"/>
      <c r="B65" s="93"/>
      <c r="C65" s="93"/>
      <c r="D65" s="93"/>
      <c r="E65" s="93"/>
      <c r="F65" s="93"/>
      <c r="G65" s="93"/>
      <c r="H65" s="93"/>
      <c r="I65" s="93"/>
      <c r="J65" s="94"/>
      <c r="K65" s="94"/>
      <c r="L65" s="45"/>
      <c r="M65" s="45"/>
      <c r="N65" s="45"/>
    </row>
    <row r="66" spans="1:14" s="44" customFormat="1" ht="15" customHeight="1" x14ac:dyDescent="0.15">
      <c r="A66" s="91" t="s">
        <v>196</v>
      </c>
      <c r="B66" s="93">
        <v>453.23099999999999</v>
      </c>
      <c r="C66" s="93">
        <v>217.19200000000001</v>
      </c>
      <c r="D66" s="93">
        <v>85.923000000000002</v>
      </c>
      <c r="E66" s="93">
        <v>1.1419999999999999</v>
      </c>
      <c r="F66" s="93">
        <v>445.39</v>
      </c>
      <c r="G66" s="93">
        <v>212.41800000000001</v>
      </c>
      <c r="H66" s="93">
        <v>56.232999999999997</v>
      </c>
      <c r="I66" s="93">
        <v>8.1679999999999993</v>
      </c>
      <c r="J66" s="94">
        <v>2898.6</v>
      </c>
      <c r="K66" s="94">
        <v>5589</v>
      </c>
      <c r="L66" s="45"/>
      <c r="M66" s="45"/>
      <c r="N66" s="45"/>
    </row>
    <row r="67" spans="1:14" s="44" customFormat="1" ht="15" customHeight="1" x14ac:dyDescent="0.15">
      <c r="A67" s="91" t="s">
        <v>22</v>
      </c>
      <c r="B67" s="93">
        <v>284.57799999999997</v>
      </c>
      <c r="C67" s="93">
        <v>77.403000000000006</v>
      </c>
      <c r="D67" s="93">
        <v>50.787999999999997</v>
      </c>
      <c r="E67" s="93">
        <v>57.44</v>
      </c>
      <c r="F67" s="93">
        <v>431.00799999999998</v>
      </c>
      <c r="G67" s="93">
        <v>155.065</v>
      </c>
      <c r="H67" s="93">
        <v>98.042000000000002</v>
      </c>
      <c r="I67" s="93">
        <v>51.82</v>
      </c>
      <c r="J67" s="94">
        <v>1293.04</v>
      </c>
      <c r="K67" s="94">
        <v>5802</v>
      </c>
      <c r="L67" s="45"/>
      <c r="M67" s="45"/>
      <c r="N67" s="45"/>
    </row>
    <row r="68" spans="1:14" s="44" customFormat="1" ht="15" customHeight="1" x14ac:dyDescent="0.15">
      <c r="A68" s="91" t="s">
        <v>157</v>
      </c>
      <c r="B68" s="93">
        <v>271.83999999999997</v>
      </c>
      <c r="C68" s="93">
        <v>92.927999999999997</v>
      </c>
      <c r="D68" s="93">
        <v>61.692999999999998</v>
      </c>
      <c r="E68" s="93">
        <v>7.7270000000000003</v>
      </c>
      <c r="F68" s="93">
        <v>327.19499999999999</v>
      </c>
      <c r="G68" s="93">
        <v>63.966999999999999</v>
      </c>
      <c r="H68" s="93">
        <v>84.73</v>
      </c>
      <c r="I68" s="93">
        <v>76.759</v>
      </c>
      <c r="J68" s="94">
        <v>1786.92</v>
      </c>
      <c r="K68" s="94">
        <v>5748</v>
      </c>
      <c r="L68" s="45"/>
      <c r="M68" s="45"/>
      <c r="N68" s="45"/>
    </row>
    <row r="69" spans="1:14" s="44" customFormat="1" ht="15" customHeight="1" x14ac:dyDescent="0.15">
      <c r="A69" s="91"/>
      <c r="B69" s="93"/>
      <c r="C69" s="93"/>
      <c r="D69" s="93"/>
      <c r="E69" s="93"/>
      <c r="F69" s="93"/>
      <c r="G69" s="93"/>
      <c r="H69" s="93"/>
      <c r="I69" s="93"/>
      <c r="J69" s="94"/>
      <c r="K69" s="94"/>
      <c r="L69" s="45"/>
      <c r="M69" s="45"/>
      <c r="N69" s="45"/>
    </row>
    <row r="70" spans="1:14" s="44" customFormat="1" ht="15" customHeight="1" x14ac:dyDescent="0.15">
      <c r="A70" s="91" t="s">
        <v>97</v>
      </c>
      <c r="B70" s="93">
        <v>375.43400000000003</v>
      </c>
      <c r="C70" s="93">
        <v>82.730999999999995</v>
      </c>
      <c r="D70" s="93">
        <v>139.21</v>
      </c>
      <c r="E70" s="93">
        <v>26.581</v>
      </c>
      <c r="F70" s="93">
        <v>335.69299999999998</v>
      </c>
      <c r="G70" s="93">
        <v>99.447000000000003</v>
      </c>
      <c r="H70" s="93">
        <v>102.883</v>
      </c>
      <c r="I70" s="93">
        <v>21.452999999999999</v>
      </c>
      <c r="J70" s="94">
        <v>6325.19</v>
      </c>
      <c r="K70" s="94">
        <v>7882</v>
      </c>
      <c r="L70" s="45"/>
      <c r="M70" s="45"/>
      <c r="N70" s="45"/>
    </row>
    <row r="71" spans="1:14" s="44" customFormat="1" ht="15" customHeight="1" x14ac:dyDescent="0.15">
      <c r="A71" s="91" t="s">
        <v>98</v>
      </c>
      <c r="B71" s="93">
        <v>539.48400000000004</v>
      </c>
      <c r="C71" s="93">
        <v>180.5</v>
      </c>
      <c r="D71" s="93">
        <v>112.67400000000001</v>
      </c>
      <c r="E71" s="93">
        <v>51.338999999999999</v>
      </c>
      <c r="F71" s="93">
        <v>360.803</v>
      </c>
      <c r="G71" s="93">
        <v>95.399000000000001</v>
      </c>
      <c r="H71" s="93">
        <v>138.27000000000001</v>
      </c>
      <c r="I71" s="93">
        <v>8.4819999999999993</v>
      </c>
      <c r="J71" s="94">
        <v>4080.86</v>
      </c>
      <c r="K71" s="94">
        <v>7776</v>
      </c>
      <c r="L71" s="45"/>
      <c r="M71" s="45"/>
      <c r="N71" s="45"/>
    </row>
    <row r="72" spans="1:14" s="44" customFormat="1" ht="13.5" customHeight="1" x14ac:dyDescent="0.15">
      <c r="A72" s="91" t="s">
        <v>221</v>
      </c>
      <c r="B72" s="188">
        <v>418.83100000000002</v>
      </c>
      <c r="C72" s="188">
        <v>152.77699999999999</v>
      </c>
      <c r="D72" s="188">
        <v>69.524000000000001</v>
      </c>
      <c r="E72" s="188">
        <v>11.476000000000001</v>
      </c>
      <c r="F72" s="188">
        <v>367.12400000000002</v>
      </c>
      <c r="G72" s="188">
        <v>158.28700000000001</v>
      </c>
      <c r="H72" s="188">
        <v>51.832999999999998</v>
      </c>
      <c r="I72" s="188">
        <v>35.734000000000002</v>
      </c>
      <c r="J72" s="188">
        <v>3726.38</v>
      </c>
      <c r="K72" s="188">
        <v>7712</v>
      </c>
      <c r="L72" s="45"/>
      <c r="M72" s="45"/>
      <c r="N72" s="45"/>
    </row>
    <row r="73" spans="1:14" s="84" customFormat="1" ht="13.5" customHeight="1" x14ac:dyDescent="0.15">
      <c r="A73" s="218" t="s">
        <v>54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</row>
  </sheetData>
  <mergeCells count="6">
    <mergeCell ref="A3:A4"/>
    <mergeCell ref="F3:F4"/>
    <mergeCell ref="K3:K4"/>
    <mergeCell ref="B3:B4"/>
    <mergeCell ref="A73:K73"/>
    <mergeCell ref="J3:J4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66" orientation="portrait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74"/>
  <sheetViews>
    <sheetView view="pageBreakPreview" zoomScale="90" zoomScaleNormal="100" zoomScaleSheetLayoutView="90" workbookViewId="0">
      <pane ySplit="4" topLeftCell="A45" activePane="bottomLeft" state="frozen"/>
      <selection activeCell="M68" sqref="M68"/>
      <selection pane="bottomLeft" activeCell="F70" sqref="F70"/>
    </sheetView>
  </sheetViews>
  <sheetFormatPr defaultColWidth="9.21875" defaultRowHeight="13.5" x14ac:dyDescent="0.15"/>
  <sheetData>
    <row r="1" spans="1:12" ht="18.75" x14ac:dyDescent="0.25">
      <c r="A1" s="107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3"/>
    </row>
    <row r="2" spans="1:12" s="57" customFormat="1" x14ac:dyDescent="0.15">
      <c r="A2" s="116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3" t="s">
        <v>30</v>
      </c>
    </row>
    <row r="3" spans="1:12" ht="15" customHeight="1" x14ac:dyDescent="0.15">
      <c r="A3" s="202" t="s">
        <v>1</v>
      </c>
      <c r="B3" s="219" t="s">
        <v>16</v>
      </c>
      <c r="C3" s="148"/>
      <c r="D3" s="148"/>
      <c r="E3" s="148"/>
      <c r="F3" s="148"/>
      <c r="G3" s="219" t="s">
        <v>17</v>
      </c>
      <c r="H3" s="148"/>
      <c r="I3" s="148"/>
      <c r="J3" s="148"/>
      <c r="K3" s="148"/>
    </row>
    <row r="4" spans="1:12" ht="15" customHeight="1" x14ac:dyDescent="0.15">
      <c r="A4" s="208"/>
      <c r="B4" s="220"/>
      <c r="C4" s="145" t="s">
        <v>28</v>
      </c>
      <c r="D4" s="5" t="s">
        <v>121</v>
      </c>
      <c r="E4" s="5" t="s">
        <v>29</v>
      </c>
      <c r="F4" s="146" t="s">
        <v>122</v>
      </c>
      <c r="G4" s="220"/>
      <c r="H4" s="145" t="s">
        <v>124</v>
      </c>
      <c r="I4" s="5" t="s">
        <v>121</v>
      </c>
      <c r="J4" s="5" t="s">
        <v>29</v>
      </c>
      <c r="K4" s="145" t="s">
        <v>122</v>
      </c>
    </row>
    <row r="5" spans="1:12" ht="13.5" customHeight="1" x14ac:dyDescent="0.15">
      <c r="A5" s="88">
        <v>2001</v>
      </c>
      <c r="B5" s="149">
        <v>306</v>
      </c>
      <c r="C5" s="149">
        <v>5</v>
      </c>
      <c r="D5" s="149">
        <v>118</v>
      </c>
      <c r="E5" s="149">
        <v>88</v>
      </c>
      <c r="F5" s="150">
        <v>95</v>
      </c>
      <c r="G5" s="149">
        <v>320</v>
      </c>
      <c r="H5" s="149">
        <v>85</v>
      </c>
      <c r="I5" s="149">
        <v>157</v>
      </c>
      <c r="J5" s="149">
        <v>53</v>
      </c>
      <c r="K5" s="150">
        <v>25</v>
      </c>
    </row>
    <row r="6" spans="1:12" ht="13.5" customHeight="1" x14ac:dyDescent="0.15">
      <c r="A6" s="88">
        <v>2002</v>
      </c>
      <c r="B6" s="149">
        <v>372</v>
      </c>
      <c r="C6" s="149">
        <v>5</v>
      </c>
      <c r="D6" s="149">
        <v>166</v>
      </c>
      <c r="E6" s="149">
        <v>96</v>
      </c>
      <c r="F6" s="150">
        <v>105</v>
      </c>
      <c r="G6" s="149">
        <v>329</v>
      </c>
      <c r="H6" s="149">
        <v>77</v>
      </c>
      <c r="I6" s="149">
        <v>150</v>
      </c>
      <c r="J6" s="149">
        <v>47</v>
      </c>
      <c r="K6" s="150">
        <v>55</v>
      </c>
    </row>
    <row r="7" spans="1:12" ht="13.5" customHeight="1" x14ac:dyDescent="0.15">
      <c r="A7" s="88">
        <v>2003</v>
      </c>
      <c r="B7" s="149">
        <v>472</v>
      </c>
      <c r="C7" s="149">
        <v>4</v>
      </c>
      <c r="D7" s="149">
        <v>217</v>
      </c>
      <c r="E7" s="149">
        <v>133</v>
      </c>
      <c r="F7" s="150">
        <v>118</v>
      </c>
      <c r="G7" s="149">
        <v>378</v>
      </c>
      <c r="H7" s="149">
        <v>82</v>
      </c>
      <c r="I7" s="149">
        <v>170</v>
      </c>
      <c r="J7" s="149">
        <v>68</v>
      </c>
      <c r="K7" s="150">
        <v>58</v>
      </c>
    </row>
    <row r="8" spans="1:12" ht="13.5" customHeight="1" x14ac:dyDescent="0.15">
      <c r="A8" s="88">
        <v>2004</v>
      </c>
      <c r="B8" s="149">
        <v>642</v>
      </c>
      <c r="C8" s="149">
        <v>4</v>
      </c>
      <c r="D8" s="149">
        <v>323</v>
      </c>
      <c r="E8" s="149">
        <v>174</v>
      </c>
      <c r="F8" s="150">
        <v>141</v>
      </c>
      <c r="G8" s="149">
        <v>586</v>
      </c>
      <c r="H8" s="149">
        <v>145</v>
      </c>
      <c r="I8" s="149">
        <v>250</v>
      </c>
      <c r="J8" s="149">
        <v>106</v>
      </c>
      <c r="K8" s="150">
        <v>85</v>
      </c>
    </row>
    <row r="9" spans="1:12" ht="13.5" customHeight="1" x14ac:dyDescent="0.15">
      <c r="A9" s="89">
        <v>2005</v>
      </c>
      <c r="B9" s="149">
        <v>856</v>
      </c>
      <c r="C9" s="149">
        <v>7</v>
      </c>
      <c r="D9" s="149">
        <v>487</v>
      </c>
      <c r="E9" s="149">
        <v>206</v>
      </c>
      <c r="F9" s="150">
        <v>156</v>
      </c>
      <c r="G9" s="149">
        <v>723</v>
      </c>
      <c r="H9" s="149">
        <v>153</v>
      </c>
      <c r="I9" s="149">
        <v>273</v>
      </c>
      <c r="J9" s="149">
        <v>182</v>
      </c>
      <c r="K9" s="150">
        <v>115</v>
      </c>
    </row>
    <row r="10" spans="1:12" ht="13.5" customHeight="1" x14ac:dyDescent="0.15">
      <c r="A10" s="88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2" ht="13.5" customHeight="1" x14ac:dyDescent="0.15">
      <c r="A11" s="89">
        <v>2006</v>
      </c>
      <c r="B11" s="149">
        <v>1017</v>
      </c>
      <c r="C11" s="149">
        <v>9</v>
      </c>
      <c r="D11" s="149">
        <v>558</v>
      </c>
      <c r="E11" s="149">
        <v>284</v>
      </c>
      <c r="F11" s="150">
        <v>166</v>
      </c>
      <c r="G11" s="149">
        <v>850</v>
      </c>
      <c r="H11" s="149">
        <v>164</v>
      </c>
      <c r="I11" s="149">
        <v>288</v>
      </c>
      <c r="J11" s="149">
        <v>251</v>
      </c>
      <c r="K11" s="150">
        <v>147</v>
      </c>
    </row>
    <row r="12" spans="1:12" ht="13.5" customHeight="1" x14ac:dyDescent="0.15">
      <c r="A12" s="89">
        <v>2007</v>
      </c>
      <c r="B12" s="149">
        <v>1126</v>
      </c>
      <c r="C12" s="149">
        <v>9</v>
      </c>
      <c r="D12" s="149">
        <v>623</v>
      </c>
      <c r="E12" s="149">
        <v>306</v>
      </c>
      <c r="F12" s="150">
        <v>188</v>
      </c>
      <c r="G12" s="149">
        <v>958</v>
      </c>
      <c r="H12" s="149">
        <v>247</v>
      </c>
      <c r="I12" s="149">
        <v>335</v>
      </c>
      <c r="J12" s="149">
        <v>227</v>
      </c>
      <c r="K12" s="150">
        <v>149</v>
      </c>
    </row>
    <row r="13" spans="1:12" ht="13.5" customHeight="1" x14ac:dyDescent="0.15">
      <c r="A13" s="89">
        <v>2008</v>
      </c>
      <c r="B13" s="149">
        <v>1424</v>
      </c>
      <c r="C13" s="149">
        <v>20</v>
      </c>
      <c r="D13" s="149">
        <v>814</v>
      </c>
      <c r="E13" s="149">
        <v>330</v>
      </c>
      <c r="F13" s="150">
        <v>260</v>
      </c>
      <c r="G13" s="149">
        <v>1409</v>
      </c>
      <c r="H13" s="149">
        <v>621</v>
      </c>
      <c r="I13" s="149">
        <v>392</v>
      </c>
      <c r="J13" s="149">
        <v>248</v>
      </c>
      <c r="K13" s="150">
        <v>148</v>
      </c>
    </row>
    <row r="14" spans="1:12" ht="13.5" customHeight="1" x14ac:dyDescent="0.15">
      <c r="A14" s="89">
        <v>2009</v>
      </c>
      <c r="B14" s="149">
        <v>1120</v>
      </c>
      <c r="C14" s="149">
        <v>11</v>
      </c>
      <c r="D14" s="149">
        <v>638</v>
      </c>
      <c r="E14" s="149">
        <v>269</v>
      </c>
      <c r="F14" s="150">
        <v>202</v>
      </c>
      <c r="G14" s="149">
        <v>887</v>
      </c>
      <c r="H14" s="149">
        <v>277</v>
      </c>
      <c r="I14" s="149">
        <v>273</v>
      </c>
      <c r="J14" s="149">
        <v>194</v>
      </c>
      <c r="K14" s="150">
        <v>143</v>
      </c>
    </row>
    <row r="15" spans="1:12" ht="13.5" customHeight="1" x14ac:dyDescent="0.15">
      <c r="A15" s="89">
        <v>2010</v>
      </c>
      <c r="B15" s="150">
        <v>1509</v>
      </c>
      <c r="C15" s="150">
        <v>16</v>
      </c>
      <c r="D15" s="150">
        <v>899</v>
      </c>
      <c r="E15" s="150">
        <v>369</v>
      </c>
      <c r="F15" s="150">
        <v>225</v>
      </c>
      <c r="G15" s="150">
        <v>1133</v>
      </c>
      <c r="H15" s="150">
        <v>396</v>
      </c>
      <c r="I15" s="150">
        <v>397</v>
      </c>
      <c r="J15" s="150">
        <v>172</v>
      </c>
      <c r="K15" s="150">
        <v>168</v>
      </c>
    </row>
    <row r="16" spans="1:12" ht="13.5" customHeight="1" x14ac:dyDescent="0.15">
      <c r="A16" s="89"/>
      <c r="B16" s="150"/>
      <c r="C16" s="150"/>
      <c r="D16" s="150"/>
      <c r="E16" s="150"/>
      <c r="F16" s="150"/>
      <c r="G16" s="150"/>
      <c r="H16" s="150"/>
      <c r="I16" s="150"/>
      <c r="J16" s="150"/>
      <c r="K16" s="150"/>
    </row>
    <row r="17" spans="1:11" ht="13.5" customHeight="1" x14ac:dyDescent="0.15">
      <c r="A17" s="89">
        <v>2011</v>
      </c>
      <c r="B17" s="150">
        <v>1977</v>
      </c>
      <c r="C17" s="150">
        <v>21</v>
      </c>
      <c r="D17" s="150">
        <v>1250</v>
      </c>
      <c r="E17" s="150">
        <v>424</v>
      </c>
      <c r="F17" s="150">
        <v>282</v>
      </c>
      <c r="G17" s="150">
        <v>1472</v>
      </c>
      <c r="H17" s="150">
        <v>516</v>
      </c>
      <c r="I17" s="150">
        <v>505</v>
      </c>
      <c r="J17" s="150">
        <v>221</v>
      </c>
      <c r="K17" s="150">
        <v>230</v>
      </c>
    </row>
    <row r="18" spans="1:11" ht="13.5" customHeight="1" x14ac:dyDescent="0.15">
      <c r="A18" s="89">
        <v>2012</v>
      </c>
      <c r="B18" s="150">
        <v>2142</v>
      </c>
      <c r="C18" s="150">
        <v>22</v>
      </c>
      <c r="D18" s="150">
        <v>1320</v>
      </c>
      <c r="E18" s="150">
        <v>494</v>
      </c>
      <c r="F18" s="150">
        <v>306</v>
      </c>
      <c r="G18" s="150">
        <v>1385</v>
      </c>
      <c r="H18" s="150">
        <v>458</v>
      </c>
      <c r="I18" s="150">
        <v>498</v>
      </c>
      <c r="J18" s="150">
        <v>199</v>
      </c>
      <c r="K18" s="150">
        <v>230</v>
      </c>
    </row>
    <row r="19" spans="1:11" ht="13.5" customHeight="1" x14ac:dyDescent="0.15">
      <c r="A19" s="89">
        <v>2013</v>
      </c>
      <c r="B19" s="150">
        <v>2173</v>
      </c>
      <c r="C19" s="150">
        <v>30</v>
      </c>
      <c r="D19" s="150">
        <v>1344</v>
      </c>
      <c r="E19" s="150">
        <v>506</v>
      </c>
      <c r="F19" s="150">
        <v>293</v>
      </c>
      <c r="G19" s="150">
        <v>1411</v>
      </c>
      <c r="H19" s="150">
        <v>525</v>
      </c>
      <c r="I19" s="150">
        <v>464</v>
      </c>
      <c r="J19" s="150">
        <v>198</v>
      </c>
      <c r="K19" s="150">
        <v>224</v>
      </c>
    </row>
    <row r="20" spans="1:11" ht="13.5" customHeight="1" x14ac:dyDescent="0.15">
      <c r="A20" s="89">
        <v>2014</v>
      </c>
      <c r="B20" s="150">
        <v>2070</v>
      </c>
      <c r="C20" s="150">
        <v>32</v>
      </c>
      <c r="D20" s="150">
        <v>1232</v>
      </c>
      <c r="E20" s="150">
        <v>494</v>
      </c>
      <c r="F20" s="150">
        <v>312</v>
      </c>
      <c r="G20" s="150">
        <v>2863</v>
      </c>
      <c r="H20" s="150">
        <v>559</v>
      </c>
      <c r="I20" s="150">
        <v>1793</v>
      </c>
      <c r="J20" s="150">
        <v>202</v>
      </c>
      <c r="K20" s="150">
        <v>309</v>
      </c>
    </row>
    <row r="21" spans="1:11" ht="13.5" customHeight="1" x14ac:dyDescent="0.15">
      <c r="A21" s="89">
        <v>2015</v>
      </c>
      <c r="B21" s="150">
        <v>1881</v>
      </c>
      <c r="C21" s="150">
        <v>31</v>
      </c>
      <c r="D21" s="150">
        <v>1128</v>
      </c>
      <c r="E21" s="150">
        <v>422</v>
      </c>
      <c r="F21" s="150">
        <v>300</v>
      </c>
      <c r="G21" s="150">
        <v>3152</v>
      </c>
      <c r="H21" s="150">
        <v>450</v>
      </c>
      <c r="I21" s="150">
        <v>2083</v>
      </c>
      <c r="J21" s="150">
        <v>280</v>
      </c>
      <c r="K21" s="150">
        <v>339</v>
      </c>
    </row>
    <row r="22" spans="1:11" ht="13.5" customHeight="1" x14ac:dyDescent="0.15">
      <c r="A22" s="89"/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1" ht="13.5" customHeight="1" x14ac:dyDescent="0.15">
      <c r="A23" s="89">
        <v>2016</v>
      </c>
      <c r="B23" s="150">
        <v>1660</v>
      </c>
      <c r="C23" s="150">
        <v>28</v>
      </c>
      <c r="D23" s="150">
        <v>846</v>
      </c>
      <c r="E23" s="150">
        <v>427</v>
      </c>
      <c r="F23" s="150">
        <v>359</v>
      </c>
      <c r="G23" s="150">
        <v>2336</v>
      </c>
      <c r="H23" s="150">
        <v>422</v>
      </c>
      <c r="I23" s="150">
        <v>1459</v>
      </c>
      <c r="J23" s="150">
        <v>146</v>
      </c>
      <c r="K23" s="150">
        <v>309</v>
      </c>
    </row>
    <row r="24" spans="1:11" ht="13.5" customHeight="1" x14ac:dyDescent="0.15">
      <c r="A24" s="89">
        <v>2017</v>
      </c>
      <c r="B24" s="150">
        <v>1783.088</v>
      </c>
      <c r="C24" s="150">
        <v>21.356000000000002</v>
      </c>
      <c r="D24" s="150">
        <v>892.73099999999999</v>
      </c>
      <c r="E24" s="150">
        <v>429.59199999999998</v>
      </c>
      <c r="F24" s="150">
        <v>439.40899999999988</v>
      </c>
      <c r="G24" s="150">
        <v>3462.1869999999999</v>
      </c>
      <c r="H24" s="150">
        <v>866.85299999999995</v>
      </c>
      <c r="I24" s="150">
        <v>2039.653</v>
      </c>
      <c r="J24" s="150">
        <v>185.691</v>
      </c>
      <c r="K24" s="150">
        <v>369.99</v>
      </c>
    </row>
    <row r="25" spans="1:11" ht="13.5" customHeight="1" x14ac:dyDescent="0.15">
      <c r="A25" s="91"/>
      <c r="B25" s="149"/>
      <c r="C25" s="149"/>
      <c r="D25" s="149"/>
      <c r="E25" s="149"/>
      <c r="F25" s="150"/>
      <c r="G25" s="149"/>
      <c r="H25" s="149"/>
      <c r="I25" s="149"/>
      <c r="J25" s="149"/>
      <c r="K25" s="150"/>
    </row>
    <row r="26" spans="1:11" ht="13.5" customHeight="1" x14ac:dyDescent="0.15">
      <c r="A26" s="91" t="s">
        <v>209</v>
      </c>
      <c r="B26" s="149">
        <v>134</v>
      </c>
      <c r="C26" s="149">
        <v>3</v>
      </c>
      <c r="D26" s="149">
        <v>68</v>
      </c>
      <c r="E26" s="149">
        <v>31</v>
      </c>
      <c r="F26" s="150">
        <v>32</v>
      </c>
      <c r="G26" s="149">
        <v>148</v>
      </c>
      <c r="H26" s="149">
        <v>35</v>
      </c>
      <c r="I26" s="149">
        <v>76</v>
      </c>
      <c r="J26" s="149">
        <v>14</v>
      </c>
      <c r="K26" s="150">
        <v>23</v>
      </c>
    </row>
    <row r="27" spans="1:11" ht="13.5" customHeight="1" x14ac:dyDescent="0.15">
      <c r="A27" s="92" t="s">
        <v>101</v>
      </c>
      <c r="B27" s="149">
        <v>127</v>
      </c>
      <c r="C27" s="149">
        <v>3</v>
      </c>
      <c r="D27" s="149">
        <v>63</v>
      </c>
      <c r="E27" s="149">
        <v>31</v>
      </c>
      <c r="F27" s="149">
        <v>30</v>
      </c>
      <c r="G27" s="149">
        <v>145</v>
      </c>
      <c r="H27" s="149">
        <v>33</v>
      </c>
      <c r="I27" s="149">
        <v>70</v>
      </c>
      <c r="J27" s="149">
        <v>15</v>
      </c>
      <c r="K27" s="149">
        <v>27</v>
      </c>
    </row>
    <row r="28" spans="1:11" ht="13.5" customHeight="1" x14ac:dyDescent="0.15">
      <c r="A28" s="91" t="s">
        <v>102</v>
      </c>
      <c r="B28" s="149">
        <v>153</v>
      </c>
      <c r="C28" s="149">
        <v>3</v>
      </c>
      <c r="D28" s="149">
        <v>82</v>
      </c>
      <c r="E28" s="149">
        <v>37</v>
      </c>
      <c r="F28" s="150">
        <v>31</v>
      </c>
      <c r="G28" s="149">
        <v>181</v>
      </c>
      <c r="H28" s="149">
        <v>46</v>
      </c>
      <c r="I28" s="149">
        <v>97</v>
      </c>
      <c r="J28" s="149">
        <v>12</v>
      </c>
      <c r="K28" s="150">
        <v>26</v>
      </c>
    </row>
    <row r="29" spans="1:11" ht="13.5" customHeight="1" x14ac:dyDescent="0.15">
      <c r="A29" s="91"/>
      <c r="B29" s="149"/>
      <c r="C29" s="149"/>
      <c r="D29" s="149"/>
      <c r="E29" s="149"/>
      <c r="F29" s="150"/>
      <c r="G29" s="149"/>
      <c r="H29" s="149"/>
      <c r="I29" s="149"/>
      <c r="J29" s="149"/>
      <c r="K29" s="150"/>
    </row>
    <row r="30" spans="1:11" ht="13.5" customHeight="1" x14ac:dyDescent="0.15">
      <c r="A30" s="91" t="s">
        <v>114</v>
      </c>
      <c r="B30" s="149">
        <v>155</v>
      </c>
      <c r="C30" s="149">
        <v>2</v>
      </c>
      <c r="D30" s="149">
        <v>74</v>
      </c>
      <c r="E30" s="149">
        <v>45</v>
      </c>
      <c r="F30" s="150">
        <v>34</v>
      </c>
      <c r="G30" s="149">
        <v>233</v>
      </c>
      <c r="H30" s="149">
        <v>32</v>
      </c>
      <c r="I30" s="149">
        <v>161</v>
      </c>
      <c r="J30" s="149">
        <v>11</v>
      </c>
      <c r="K30" s="150">
        <v>29</v>
      </c>
    </row>
    <row r="31" spans="1:11" ht="13.5" customHeight="1" x14ac:dyDescent="0.15">
      <c r="A31" s="92" t="s">
        <v>113</v>
      </c>
      <c r="B31" s="149">
        <v>148</v>
      </c>
      <c r="C31" s="149">
        <v>2</v>
      </c>
      <c r="D31" s="149">
        <v>71</v>
      </c>
      <c r="E31" s="149">
        <v>41</v>
      </c>
      <c r="F31" s="149">
        <v>34</v>
      </c>
      <c r="G31" s="149">
        <v>214</v>
      </c>
      <c r="H31" s="149">
        <v>44</v>
      </c>
      <c r="I31" s="149">
        <v>129</v>
      </c>
      <c r="J31" s="149">
        <v>12</v>
      </c>
      <c r="K31" s="149">
        <v>29</v>
      </c>
    </row>
    <row r="32" spans="1:11" ht="13.5" customHeight="1" x14ac:dyDescent="0.15">
      <c r="A32" s="91" t="s">
        <v>112</v>
      </c>
      <c r="B32" s="149">
        <v>161</v>
      </c>
      <c r="C32" s="149">
        <v>2</v>
      </c>
      <c r="D32" s="149">
        <v>79</v>
      </c>
      <c r="E32" s="149">
        <v>43</v>
      </c>
      <c r="F32" s="150">
        <v>37</v>
      </c>
      <c r="G32" s="149">
        <v>268</v>
      </c>
      <c r="H32" s="149">
        <v>63</v>
      </c>
      <c r="I32" s="149">
        <v>161</v>
      </c>
      <c r="J32" s="149">
        <v>15</v>
      </c>
      <c r="K32" s="150">
        <v>29</v>
      </c>
    </row>
    <row r="33" spans="1:11" ht="13.5" customHeight="1" x14ac:dyDescent="0.15">
      <c r="A33" s="91"/>
      <c r="B33" s="149"/>
      <c r="C33" s="149"/>
      <c r="D33" s="149"/>
      <c r="E33" s="149"/>
      <c r="F33" s="150"/>
      <c r="G33" s="149"/>
      <c r="H33" s="149"/>
      <c r="I33" s="149"/>
      <c r="J33" s="149"/>
      <c r="K33" s="150"/>
    </row>
    <row r="34" spans="1:11" ht="12.75" customHeight="1" x14ac:dyDescent="0.15">
      <c r="A34" s="91" t="s">
        <v>120</v>
      </c>
      <c r="B34" s="149">
        <v>119</v>
      </c>
      <c r="C34" s="149">
        <v>1</v>
      </c>
      <c r="D34" s="149">
        <v>67</v>
      </c>
      <c r="E34" s="149">
        <v>27</v>
      </c>
      <c r="F34" s="150">
        <v>24</v>
      </c>
      <c r="G34" s="149">
        <v>259</v>
      </c>
      <c r="H34" s="149">
        <v>58</v>
      </c>
      <c r="I34" s="149">
        <v>152</v>
      </c>
      <c r="J34" s="149">
        <v>14</v>
      </c>
      <c r="K34" s="150">
        <v>35</v>
      </c>
    </row>
    <row r="35" spans="1:11" ht="13.5" customHeight="1" x14ac:dyDescent="0.15">
      <c r="A35" s="91" t="s">
        <v>22</v>
      </c>
      <c r="B35" s="149">
        <v>127</v>
      </c>
      <c r="C35" s="149">
        <v>1</v>
      </c>
      <c r="D35" s="149">
        <v>71</v>
      </c>
      <c r="E35" s="149">
        <v>24</v>
      </c>
      <c r="F35" s="149">
        <v>31</v>
      </c>
      <c r="G35" s="149">
        <v>311</v>
      </c>
      <c r="H35" s="149">
        <v>79</v>
      </c>
      <c r="I35" s="149">
        <v>197</v>
      </c>
      <c r="J35" s="149">
        <v>8</v>
      </c>
      <c r="K35" s="149">
        <v>27</v>
      </c>
    </row>
    <row r="36" spans="1:11" ht="13.5" customHeight="1" x14ac:dyDescent="0.15">
      <c r="A36" s="91" t="s">
        <v>96</v>
      </c>
      <c r="B36" s="149">
        <v>150.94300000000001</v>
      </c>
      <c r="C36" s="149">
        <v>2.3580000000000001</v>
      </c>
      <c r="D36" s="149">
        <v>69.569000000000003</v>
      </c>
      <c r="E36" s="149">
        <v>41.326000000000001</v>
      </c>
      <c r="F36" s="150">
        <v>37.69</v>
      </c>
      <c r="G36" s="149">
        <v>257.11099999999999</v>
      </c>
      <c r="H36" s="149">
        <v>82.477999999999994</v>
      </c>
      <c r="I36" s="149">
        <v>128.304</v>
      </c>
      <c r="J36" s="149">
        <v>13.574999999999999</v>
      </c>
      <c r="K36" s="150">
        <v>32.753999999999998</v>
      </c>
    </row>
    <row r="37" spans="1:11" ht="13.5" customHeight="1" x14ac:dyDescent="0.15">
      <c r="A37" s="91"/>
      <c r="B37" s="149"/>
      <c r="C37" s="149"/>
      <c r="D37" s="149"/>
      <c r="E37" s="149"/>
      <c r="F37" s="150"/>
      <c r="G37" s="149"/>
      <c r="H37" s="149"/>
      <c r="I37" s="149"/>
      <c r="J37" s="149"/>
      <c r="K37" s="150"/>
    </row>
    <row r="38" spans="1:11" ht="13.5" customHeight="1" x14ac:dyDescent="0.15">
      <c r="A38" s="91" t="s">
        <v>97</v>
      </c>
      <c r="B38" s="149">
        <v>140.38800000000001</v>
      </c>
      <c r="C38" s="149">
        <v>2.573</v>
      </c>
      <c r="D38" s="149">
        <v>69.555999999999997</v>
      </c>
      <c r="E38" s="149">
        <v>27.603000000000002</v>
      </c>
      <c r="F38" s="150">
        <v>40.655999999999999</v>
      </c>
      <c r="G38" s="149">
        <v>233.52</v>
      </c>
      <c r="H38" s="149">
        <v>41.87</v>
      </c>
      <c r="I38" s="149">
        <v>139.523</v>
      </c>
      <c r="J38" s="149">
        <v>25.844000000000001</v>
      </c>
      <c r="K38" s="150">
        <v>26.283000000000001</v>
      </c>
    </row>
    <row r="39" spans="1:11" ht="13.5" customHeight="1" x14ac:dyDescent="0.15">
      <c r="A39" s="92" t="s">
        <v>98</v>
      </c>
      <c r="B39" s="149">
        <v>127.19199999999999</v>
      </c>
      <c r="C39" s="149">
        <v>3.0059999999999998</v>
      </c>
      <c r="D39" s="149">
        <v>68.819000000000003</v>
      </c>
      <c r="E39" s="149">
        <v>28.084</v>
      </c>
      <c r="F39" s="149">
        <v>27.248000000000001</v>
      </c>
      <c r="G39" s="149">
        <v>245.55</v>
      </c>
      <c r="H39" s="149">
        <v>51.555</v>
      </c>
      <c r="I39" s="149">
        <v>149.30799999999999</v>
      </c>
      <c r="J39" s="149">
        <v>12.281000000000001</v>
      </c>
      <c r="K39" s="149">
        <v>32.405999999999999</v>
      </c>
    </row>
    <row r="40" spans="1:11" ht="13.5" customHeight="1" x14ac:dyDescent="0.15">
      <c r="A40" s="92" t="s">
        <v>99</v>
      </c>
      <c r="B40" s="149">
        <v>148.352</v>
      </c>
      <c r="C40" s="149">
        <v>2.8889999999999998</v>
      </c>
      <c r="D40" s="149">
        <v>75.138000000000005</v>
      </c>
      <c r="E40" s="149">
        <v>36.517000000000003</v>
      </c>
      <c r="F40" s="150">
        <v>33.808</v>
      </c>
      <c r="G40" s="149">
        <v>309.267</v>
      </c>
      <c r="H40" s="149">
        <v>90.301000000000002</v>
      </c>
      <c r="I40" s="149">
        <v>174.24</v>
      </c>
      <c r="J40" s="149">
        <v>15.837</v>
      </c>
      <c r="K40" s="150">
        <v>28.888999999999999</v>
      </c>
    </row>
    <row r="41" spans="1:11" ht="13.5" customHeight="1" x14ac:dyDescent="0.15">
      <c r="A41" s="92"/>
      <c r="B41" s="149"/>
      <c r="C41" s="149"/>
      <c r="D41" s="149"/>
      <c r="E41" s="149"/>
      <c r="F41" s="150"/>
      <c r="G41" s="149"/>
      <c r="H41" s="149"/>
      <c r="I41" s="149"/>
      <c r="J41" s="149"/>
      <c r="K41" s="150"/>
    </row>
    <row r="42" spans="1:11" ht="13.5" customHeight="1" x14ac:dyDescent="0.15">
      <c r="A42" s="91" t="s">
        <v>100</v>
      </c>
      <c r="B42" s="149">
        <v>143.47800000000001</v>
      </c>
      <c r="C42" s="149">
        <v>2.0920000000000001</v>
      </c>
      <c r="D42" s="149">
        <v>71.855000000000004</v>
      </c>
      <c r="E42" s="149">
        <v>29.530999999999999</v>
      </c>
      <c r="F42" s="150">
        <v>39.996000000000002</v>
      </c>
      <c r="G42" s="149">
        <v>299.27999999999997</v>
      </c>
      <c r="H42" s="149">
        <v>80.474000000000004</v>
      </c>
      <c r="I42" s="149">
        <v>177.15700000000001</v>
      </c>
      <c r="J42" s="149">
        <v>12.965</v>
      </c>
      <c r="K42" s="150">
        <v>28.684000000000001</v>
      </c>
    </row>
    <row r="43" spans="1:11" ht="13.5" customHeight="1" x14ac:dyDescent="0.15">
      <c r="A43" s="92" t="s">
        <v>101</v>
      </c>
      <c r="B43" s="149">
        <v>149.85300000000001</v>
      </c>
      <c r="C43" s="149">
        <v>0.9</v>
      </c>
      <c r="D43" s="149">
        <v>75.385999999999996</v>
      </c>
      <c r="E43" s="149">
        <v>32.786000000000001</v>
      </c>
      <c r="F43" s="150">
        <v>40.780999999999999</v>
      </c>
      <c r="G43" s="149">
        <v>314.98</v>
      </c>
      <c r="H43" s="149">
        <v>75.903000000000006</v>
      </c>
      <c r="I43" s="149">
        <v>186.51900000000001</v>
      </c>
      <c r="J43" s="149">
        <v>25.47</v>
      </c>
      <c r="K43" s="150">
        <v>27.088000000000001</v>
      </c>
    </row>
    <row r="44" spans="1:11" ht="13.5" customHeight="1" x14ac:dyDescent="0.15">
      <c r="A44" s="91" t="s">
        <v>102</v>
      </c>
      <c r="B44" s="149">
        <v>192.083</v>
      </c>
      <c r="C44" s="149">
        <v>1.784</v>
      </c>
      <c r="D44" s="149">
        <v>93.561000000000007</v>
      </c>
      <c r="E44" s="149">
        <v>47.75</v>
      </c>
      <c r="F44" s="150">
        <v>48.988</v>
      </c>
      <c r="G44" s="149">
        <v>311.27999999999997</v>
      </c>
      <c r="H44" s="149">
        <v>91.587000000000003</v>
      </c>
      <c r="I44" s="149">
        <v>174.49</v>
      </c>
      <c r="J44" s="149">
        <v>14.073</v>
      </c>
      <c r="K44" s="150">
        <v>31.13</v>
      </c>
    </row>
    <row r="45" spans="1:11" ht="13.5" customHeight="1" x14ac:dyDescent="0.15">
      <c r="A45" s="91"/>
      <c r="B45" s="149"/>
      <c r="C45" s="149"/>
      <c r="D45" s="149"/>
      <c r="E45" s="149"/>
      <c r="F45" s="150"/>
      <c r="G45" s="149"/>
      <c r="H45" s="149"/>
      <c r="I45" s="149"/>
      <c r="J45" s="149"/>
      <c r="K45" s="150"/>
    </row>
    <row r="46" spans="1:11" ht="13.5" customHeight="1" x14ac:dyDescent="0.15">
      <c r="A46" s="91" t="s">
        <v>103</v>
      </c>
      <c r="B46" s="149">
        <v>143.31</v>
      </c>
      <c r="C46" s="149">
        <v>0.94099999999999995</v>
      </c>
      <c r="D46" s="149">
        <v>66.531000000000006</v>
      </c>
      <c r="E46" s="149">
        <v>35.719000000000001</v>
      </c>
      <c r="F46" s="150">
        <v>40.119</v>
      </c>
      <c r="G46" s="149">
        <v>328.34399999999999</v>
      </c>
      <c r="H46" s="149">
        <v>90.831000000000003</v>
      </c>
      <c r="I46" s="149">
        <v>196.12</v>
      </c>
      <c r="J46" s="149">
        <v>13.568</v>
      </c>
      <c r="K46" s="150">
        <v>27.824999999999999</v>
      </c>
    </row>
    <row r="47" spans="1:11" ht="13.5" customHeight="1" x14ac:dyDescent="0.15">
      <c r="A47" s="91" t="s">
        <v>104</v>
      </c>
      <c r="B47" s="149">
        <v>174.928</v>
      </c>
      <c r="C47" s="149">
        <v>2.3479999999999999</v>
      </c>
      <c r="D47" s="149">
        <v>76.212000000000003</v>
      </c>
      <c r="E47" s="149">
        <v>48.780999999999999</v>
      </c>
      <c r="F47" s="150">
        <v>47.587000000000003</v>
      </c>
      <c r="G47" s="149">
        <v>294.99900000000002</v>
      </c>
      <c r="H47" s="149">
        <v>69.274000000000001</v>
      </c>
      <c r="I47" s="149">
        <v>175.291</v>
      </c>
      <c r="J47" s="149">
        <v>15.762</v>
      </c>
      <c r="K47" s="150">
        <v>34.671999999999997</v>
      </c>
    </row>
    <row r="48" spans="1:11" ht="13.5" customHeight="1" x14ac:dyDescent="0.15">
      <c r="A48" s="91" t="s">
        <v>105</v>
      </c>
      <c r="B48" s="149">
        <v>167.523</v>
      </c>
      <c r="C48" s="149">
        <v>0.74199999999999999</v>
      </c>
      <c r="D48" s="149">
        <v>74.063999999999993</v>
      </c>
      <c r="E48" s="149">
        <v>49.536999999999999</v>
      </c>
      <c r="F48" s="150">
        <v>43.180000000000007</v>
      </c>
      <c r="G48" s="149">
        <v>295.59199999999998</v>
      </c>
      <c r="H48" s="149">
        <v>55.514000000000003</v>
      </c>
      <c r="I48" s="149">
        <v>183.06800000000001</v>
      </c>
      <c r="J48" s="149">
        <v>11.785</v>
      </c>
      <c r="K48" s="150">
        <v>45.224999999999966</v>
      </c>
    </row>
    <row r="49" spans="1:11" ht="13.5" customHeight="1" x14ac:dyDescent="0.15">
      <c r="A49" s="91"/>
      <c r="B49" s="149"/>
      <c r="C49" s="149"/>
      <c r="D49" s="149"/>
      <c r="E49" s="149"/>
      <c r="F49" s="150"/>
      <c r="G49" s="149"/>
      <c r="H49" s="149"/>
      <c r="I49" s="149"/>
      <c r="J49" s="149"/>
      <c r="K49" s="150"/>
    </row>
    <row r="50" spans="1:11" ht="13.5" customHeight="1" x14ac:dyDescent="0.15">
      <c r="A50" s="91" t="s">
        <v>127</v>
      </c>
      <c r="B50" s="149">
        <v>143.00299999999999</v>
      </c>
      <c r="C50" s="149">
        <v>1.7030000000000001</v>
      </c>
      <c r="D50" s="149">
        <v>71.411000000000001</v>
      </c>
      <c r="E50" s="149">
        <v>33.911999999999999</v>
      </c>
      <c r="F50" s="150">
        <v>35.976999999999975</v>
      </c>
      <c r="G50" s="149">
        <v>304.57299999999998</v>
      </c>
      <c r="H50" s="149">
        <v>76.984999999999999</v>
      </c>
      <c r="I50" s="149">
        <v>159.74600000000001</v>
      </c>
      <c r="J50" s="149">
        <v>16.742000000000001</v>
      </c>
      <c r="K50" s="150">
        <v>51.099999999999994</v>
      </c>
    </row>
    <row r="51" spans="1:11" ht="13.5" customHeight="1" x14ac:dyDescent="0.15">
      <c r="A51" s="165" t="s">
        <v>22</v>
      </c>
      <c r="B51" s="170">
        <v>146.74799999999999</v>
      </c>
      <c r="C51" s="170">
        <v>2.46</v>
      </c>
      <c r="D51" s="170">
        <v>76.694000000000003</v>
      </c>
      <c r="E51" s="170">
        <v>37.304000000000002</v>
      </c>
      <c r="F51" s="171">
        <v>30.289999999999992</v>
      </c>
      <c r="G51" s="170">
        <v>326.22500000000002</v>
      </c>
      <c r="H51" s="170">
        <v>90.774000000000001</v>
      </c>
      <c r="I51" s="170">
        <v>190.928</v>
      </c>
      <c r="J51" s="170">
        <v>11.91</v>
      </c>
      <c r="K51" s="171">
        <v>32.613</v>
      </c>
    </row>
    <row r="52" spans="1:11" ht="13.5" customHeight="1" x14ac:dyDescent="0.15">
      <c r="A52" s="165" t="s">
        <v>96</v>
      </c>
      <c r="B52" s="170">
        <v>174.63</v>
      </c>
      <c r="C52" s="170">
        <v>1.236</v>
      </c>
      <c r="D52" s="170">
        <v>77.561999999999998</v>
      </c>
      <c r="E52" s="170">
        <v>51.515000000000001</v>
      </c>
      <c r="F52" s="171">
        <v>44.317000000000007</v>
      </c>
      <c r="G52" s="170">
        <v>394.63200000000001</v>
      </c>
      <c r="H52" s="170">
        <v>85.807000000000002</v>
      </c>
      <c r="I52" s="170">
        <v>257.57600000000002</v>
      </c>
      <c r="J52" s="170">
        <v>16.992999999999999</v>
      </c>
      <c r="K52" s="171">
        <v>34.255999999999972</v>
      </c>
    </row>
    <row r="53" spans="1:11" ht="13.5" customHeight="1" x14ac:dyDescent="0.15">
      <c r="A53" s="91"/>
      <c r="B53" s="149"/>
      <c r="C53" s="149"/>
      <c r="D53" s="149"/>
      <c r="E53" s="149"/>
      <c r="F53" s="150"/>
      <c r="G53" s="149"/>
      <c r="H53" s="149"/>
      <c r="I53" s="149"/>
      <c r="J53" s="149"/>
      <c r="K53" s="150"/>
    </row>
    <row r="54" spans="1:11" ht="13.5" customHeight="1" x14ac:dyDescent="0.15">
      <c r="A54" s="91" t="s">
        <v>97</v>
      </c>
      <c r="B54" s="149">
        <v>186.65299999999999</v>
      </c>
      <c r="C54" s="149">
        <v>0.8</v>
      </c>
      <c r="D54" s="149">
        <v>88.744</v>
      </c>
      <c r="E54" s="149">
        <v>46.886000000000003</v>
      </c>
      <c r="F54" s="150">
        <v>50.222999999999985</v>
      </c>
      <c r="G54" s="149">
        <v>376.46199999999999</v>
      </c>
      <c r="H54" s="149">
        <v>94.893000000000001</v>
      </c>
      <c r="I54" s="149">
        <v>228.31100000000001</v>
      </c>
      <c r="J54" s="149">
        <v>13.225</v>
      </c>
      <c r="K54" s="150">
        <v>40.032999999999959</v>
      </c>
    </row>
    <row r="55" spans="1:11" ht="13.5" customHeight="1" x14ac:dyDescent="0.15">
      <c r="A55" s="91" t="s">
        <v>98</v>
      </c>
      <c r="B55" s="149">
        <v>177.56200000000001</v>
      </c>
      <c r="C55" s="149">
        <v>1.7170000000000001</v>
      </c>
      <c r="D55" s="149">
        <v>79.262</v>
      </c>
      <c r="E55" s="149">
        <v>45.448999999999998</v>
      </c>
      <c r="F55" s="150">
        <v>51.134000000000015</v>
      </c>
      <c r="G55" s="149">
        <v>409.07400000000001</v>
      </c>
      <c r="H55" s="149">
        <v>94.147000000000006</v>
      </c>
      <c r="I55" s="149">
        <v>259.14400000000001</v>
      </c>
      <c r="J55" s="149">
        <v>12.596</v>
      </c>
      <c r="K55" s="150">
        <v>43.187000000000012</v>
      </c>
    </row>
    <row r="56" spans="1:11" ht="13.5" customHeight="1" x14ac:dyDescent="0.15">
      <c r="A56" s="91" t="s">
        <v>155</v>
      </c>
      <c r="B56" s="149">
        <v>182.70500000000001</v>
      </c>
      <c r="C56" s="149">
        <v>1.0329999999999999</v>
      </c>
      <c r="D56" s="149">
        <v>82.98</v>
      </c>
      <c r="E56" s="149">
        <v>47.715000000000003</v>
      </c>
      <c r="F56" s="150">
        <v>50.977000000000004</v>
      </c>
      <c r="G56" s="149">
        <v>414.81099999999998</v>
      </c>
      <c r="H56" s="149">
        <v>107.581</v>
      </c>
      <c r="I56" s="149">
        <v>259.22899999999998</v>
      </c>
      <c r="J56" s="149">
        <v>12.111000000000001</v>
      </c>
      <c r="K56" s="150">
        <v>35.889999999999986</v>
      </c>
    </row>
    <row r="57" spans="1:11" ht="13.5" customHeight="1" x14ac:dyDescent="0.15">
      <c r="A57" s="91"/>
      <c r="B57" s="149"/>
      <c r="C57" s="149"/>
      <c r="D57" s="149"/>
      <c r="E57" s="149"/>
      <c r="F57" s="150"/>
      <c r="G57" s="149"/>
      <c r="H57" s="149"/>
      <c r="I57" s="149"/>
      <c r="J57" s="149"/>
      <c r="K57" s="150"/>
    </row>
    <row r="58" spans="1:11" ht="13.5" customHeight="1" x14ac:dyDescent="0.15">
      <c r="A58" s="91" t="s">
        <v>100</v>
      </c>
      <c r="B58" s="149">
        <v>184.298</v>
      </c>
      <c r="C58" s="149">
        <v>0.42499999999999999</v>
      </c>
      <c r="D58" s="149">
        <v>94.234999999999999</v>
      </c>
      <c r="E58" s="149">
        <v>46.649000000000001</v>
      </c>
      <c r="F58" s="150">
        <v>42.989000000000004</v>
      </c>
      <c r="G58" s="149">
        <v>403.44400000000002</v>
      </c>
      <c r="H58" s="149">
        <v>110.634</v>
      </c>
      <c r="I58" s="149">
        <v>247.541</v>
      </c>
      <c r="J58" s="149">
        <v>14.35</v>
      </c>
      <c r="K58" s="150">
        <v>30.918999999999983</v>
      </c>
    </row>
    <row r="59" spans="1:11" ht="13.5" customHeight="1" x14ac:dyDescent="0.15">
      <c r="A59" s="91" t="s">
        <v>174</v>
      </c>
      <c r="B59" s="149">
        <v>183.947</v>
      </c>
      <c r="C59" s="149">
        <v>2.1669999999999998</v>
      </c>
      <c r="D59" s="149">
        <v>96.778999999999996</v>
      </c>
      <c r="E59" s="149">
        <v>43.024999999999999</v>
      </c>
      <c r="F59" s="150">
        <v>41.975999999999999</v>
      </c>
      <c r="G59" s="149">
        <v>336.10599999999999</v>
      </c>
      <c r="H59" s="149">
        <v>124.541</v>
      </c>
      <c r="I59" s="149">
        <v>166.542</v>
      </c>
      <c r="J59" s="149">
        <v>11.351000000000001</v>
      </c>
      <c r="K59" s="150">
        <v>33.672000000000025</v>
      </c>
    </row>
    <row r="60" spans="1:11" ht="13.5" customHeight="1" x14ac:dyDescent="0.15">
      <c r="A60" s="91" t="s">
        <v>183</v>
      </c>
      <c r="B60" s="149">
        <v>172.73500000000001</v>
      </c>
      <c r="C60" s="149">
        <v>1.306</v>
      </c>
      <c r="D60" s="149">
        <v>89.078999999999994</v>
      </c>
      <c r="E60" s="149">
        <v>42.57</v>
      </c>
      <c r="F60" s="150">
        <v>39.78000000000003</v>
      </c>
      <c r="G60" s="149">
        <v>478.83100000000002</v>
      </c>
      <c r="H60" s="149">
        <v>92.864999999999995</v>
      </c>
      <c r="I60" s="149">
        <v>342.661</v>
      </c>
      <c r="J60" s="149">
        <v>11.129</v>
      </c>
      <c r="K60" s="150">
        <v>32.175999999999988</v>
      </c>
    </row>
    <row r="61" spans="1:11" ht="13.5" customHeight="1" x14ac:dyDescent="0.15">
      <c r="A61" s="91"/>
      <c r="B61" s="149"/>
      <c r="C61" s="149"/>
      <c r="D61" s="149"/>
      <c r="E61" s="149"/>
      <c r="F61" s="150"/>
      <c r="G61" s="149"/>
      <c r="H61" s="149"/>
      <c r="I61" s="149"/>
      <c r="J61" s="149"/>
      <c r="K61" s="150"/>
    </row>
    <row r="62" spans="1:11" ht="13.5" customHeight="1" x14ac:dyDescent="0.15">
      <c r="A62" s="91" t="s">
        <v>182</v>
      </c>
      <c r="B62" s="149">
        <v>190.68899999999999</v>
      </c>
      <c r="C62" s="149">
        <v>0.56399999999999995</v>
      </c>
      <c r="D62" s="149">
        <v>96.325000000000003</v>
      </c>
      <c r="E62" s="149">
        <v>45.454999999999998</v>
      </c>
      <c r="F62" s="150">
        <v>48.344999999999999</v>
      </c>
      <c r="G62" s="149">
        <v>476.23599999999999</v>
      </c>
      <c r="H62" s="149">
        <v>106.49</v>
      </c>
      <c r="I62" s="149">
        <v>292.04000000000002</v>
      </c>
      <c r="J62" s="149">
        <v>35.668999999999997</v>
      </c>
      <c r="K62" s="150">
        <v>42.036999999999978</v>
      </c>
    </row>
    <row r="63" spans="1:11" ht="13.5" customHeight="1" x14ac:dyDescent="0.15">
      <c r="A63" s="91" t="s">
        <v>191</v>
      </c>
      <c r="B63" s="149">
        <v>189.48</v>
      </c>
      <c r="C63" s="149">
        <v>1.7390000000000001</v>
      </c>
      <c r="D63" s="149">
        <v>88.721999999999994</v>
      </c>
      <c r="E63" s="149">
        <v>55.558</v>
      </c>
      <c r="F63" s="150">
        <v>43.460999999999984</v>
      </c>
      <c r="G63" s="149">
        <v>443.00099999999998</v>
      </c>
      <c r="H63" s="149">
        <v>119.02</v>
      </c>
      <c r="I63" s="149">
        <v>266.05200000000002</v>
      </c>
      <c r="J63" s="149">
        <v>11.917999999999999</v>
      </c>
      <c r="K63" s="150">
        <v>46.010999999999967</v>
      </c>
    </row>
    <row r="64" spans="1:11" ht="13.5" customHeight="1" x14ac:dyDescent="0.15">
      <c r="A64" s="91" t="s">
        <v>199</v>
      </c>
      <c r="B64" s="149">
        <v>176.953</v>
      </c>
      <c r="C64" s="149">
        <v>0.93200000000000005</v>
      </c>
      <c r="D64" s="149">
        <v>85.102999999999994</v>
      </c>
      <c r="E64" s="149">
        <v>52.643000000000001</v>
      </c>
      <c r="F64" s="150">
        <v>38.275000000000006</v>
      </c>
      <c r="G64" s="149">
        <v>422.67700000000002</v>
      </c>
      <c r="H64" s="149">
        <v>91.817999999999998</v>
      </c>
      <c r="I64" s="149">
        <v>283.53500000000003</v>
      </c>
      <c r="J64" s="149">
        <v>12.907</v>
      </c>
      <c r="K64" s="150">
        <v>34.41700000000003</v>
      </c>
    </row>
    <row r="65" spans="1:11" ht="13.5" customHeight="1" x14ac:dyDescent="0.15">
      <c r="A65" s="91"/>
      <c r="B65" s="149"/>
      <c r="C65" s="149"/>
      <c r="D65" s="149"/>
      <c r="E65" s="149"/>
      <c r="F65" s="150"/>
      <c r="G65" s="149"/>
      <c r="H65" s="149"/>
      <c r="I65" s="149"/>
      <c r="J65" s="149"/>
      <c r="K65" s="150"/>
    </row>
    <row r="66" spans="1:11" ht="13.5" customHeight="1" x14ac:dyDescent="0.15">
      <c r="A66" s="91" t="s">
        <v>202</v>
      </c>
      <c r="B66" s="149">
        <v>174.95400000000001</v>
      </c>
      <c r="C66" s="149">
        <v>1.7110000000000001</v>
      </c>
      <c r="D66" s="149">
        <v>90.313000000000002</v>
      </c>
      <c r="E66" s="149">
        <v>40.970999999999997</v>
      </c>
      <c r="F66" s="150">
        <v>41.959000000000003</v>
      </c>
      <c r="G66" s="149">
        <v>315.89299999999997</v>
      </c>
      <c r="H66" s="149">
        <v>101.79600000000001</v>
      </c>
      <c r="I66" s="149">
        <v>169.655</v>
      </c>
      <c r="J66" s="149">
        <v>9.9529999999999994</v>
      </c>
      <c r="K66" s="150">
        <v>34.488999999999976</v>
      </c>
    </row>
    <row r="67" spans="1:11" ht="13.5" customHeight="1" x14ac:dyDescent="0.15">
      <c r="A67" s="91" t="s">
        <v>205</v>
      </c>
      <c r="B67" s="149">
        <v>152.40199999999999</v>
      </c>
      <c r="C67" s="149">
        <v>0.89400000000000002</v>
      </c>
      <c r="D67" s="149">
        <v>77.463999999999999</v>
      </c>
      <c r="E67" s="149">
        <v>38.091000000000001</v>
      </c>
      <c r="F67" s="150">
        <v>35.952999999999975</v>
      </c>
      <c r="G67" s="149">
        <v>345.315</v>
      </c>
      <c r="H67" s="149">
        <v>68.817999999999998</v>
      </c>
      <c r="I67" s="149">
        <v>240.55500000000001</v>
      </c>
      <c r="J67" s="149">
        <v>7.5570000000000004</v>
      </c>
      <c r="K67" s="150">
        <v>28.384999999999991</v>
      </c>
    </row>
    <row r="68" spans="1:11" ht="13.5" customHeight="1" x14ac:dyDescent="0.15">
      <c r="A68" s="91" t="s">
        <v>207</v>
      </c>
      <c r="B68" s="149">
        <v>176.988</v>
      </c>
      <c r="C68" s="149">
        <v>1.238</v>
      </c>
      <c r="D68" s="149">
        <v>80.38</v>
      </c>
      <c r="E68" s="149">
        <v>46.475999999999999</v>
      </c>
      <c r="F68" s="150">
        <v>48.894000000000005</v>
      </c>
      <c r="G68" s="149">
        <v>274.56599999999997</v>
      </c>
      <c r="H68" s="149">
        <v>73.091999999999999</v>
      </c>
      <c r="I68" s="149">
        <v>155.27500000000001</v>
      </c>
      <c r="J68" s="149">
        <v>11.500999999999999</v>
      </c>
      <c r="K68" s="150">
        <v>34.697999999999951</v>
      </c>
    </row>
    <row r="69" spans="1:11" ht="13.5" customHeight="1" x14ac:dyDescent="0.15">
      <c r="A69" s="91"/>
      <c r="B69" s="149"/>
      <c r="C69" s="149"/>
      <c r="D69" s="149"/>
      <c r="E69" s="149"/>
      <c r="F69" s="150"/>
      <c r="G69" s="149"/>
      <c r="H69" s="149"/>
      <c r="I69" s="149"/>
      <c r="J69" s="149"/>
      <c r="K69" s="150"/>
    </row>
    <row r="70" spans="1:11" ht="13.5" customHeight="1" x14ac:dyDescent="0.15">
      <c r="A70" s="91" t="s">
        <v>211</v>
      </c>
      <c r="B70" s="149">
        <v>173.221</v>
      </c>
      <c r="C70" s="149">
        <v>2.0470000000000002</v>
      </c>
      <c r="D70" s="149">
        <v>83.778999999999996</v>
      </c>
      <c r="E70" s="149">
        <v>42.387999999999998</v>
      </c>
      <c r="F70" s="150">
        <v>45.007000000000005</v>
      </c>
      <c r="G70" s="149">
        <v>281.02</v>
      </c>
      <c r="H70" s="149">
        <v>66.510000000000005</v>
      </c>
      <c r="I70" s="149">
        <v>162.858</v>
      </c>
      <c r="J70" s="149">
        <v>15.458</v>
      </c>
      <c r="K70" s="150">
        <v>36.193999999999988</v>
      </c>
    </row>
    <row r="71" spans="1:11" ht="13.5" customHeight="1" x14ac:dyDescent="0.15">
      <c r="A71" s="91" t="s">
        <v>210</v>
      </c>
      <c r="B71" s="149">
        <v>180.41499999999999</v>
      </c>
      <c r="C71" s="149">
        <v>2.298</v>
      </c>
      <c r="D71" s="149">
        <v>89.622</v>
      </c>
      <c r="E71" s="149">
        <v>43.048000000000002</v>
      </c>
      <c r="F71" s="150">
        <v>45.446999999999974</v>
      </c>
      <c r="G71" s="149">
        <v>312.55700000000002</v>
      </c>
      <c r="H71" s="149">
        <v>90.418000000000006</v>
      </c>
      <c r="I71" s="149">
        <v>173.054</v>
      </c>
      <c r="J71" s="149">
        <v>11.904</v>
      </c>
      <c r="K71" s="150">
        <v>37.18100000000004</v>
      </c>
    </row>
    <row r="72" spans="1:11" ht="13.5" customHeight="1" x14ac:dyDescent="0.15">
      <c r="A72" s="115" t="s">
        <v>212</v>
      </c>
      <c r="B72" s="151">
        <v>183.714</v>
      </c>
      <c r="C72" s="151">
        <v>1.02</v>
      </c>
      <c r="D72" s="151">
        <v>87.659000000000006</v>
      </c>
      <c r="E72" s="151">
        <v>48.264000000000003</v>
      </c>
      <c r="F72" s="152">
        <v>46.770999999999987</v>
      </c>
      <c r="G72" s="151">
        <v>362.96600000000001</v>
      </c>
      <c r="H72" s="151">
        <v>62.89</v>
      </c>
      <c r="I72" s="151">
        <v>263.78300000000002</v>
      </c>
      <c r="J72" s="151">
        <v>12.416</v>
      </c>
      <c r="K72" s="152">
        <v>23.87700000000001</v>
      </c>
    </row>
    <row r="73" spans="1:11" s="147" customFormat="1" ht="13.5" customHeight="1" x14ac:dyDescent="0.15">
      <c r="A73" s="142" t="s">
        <v>123</v>
      </c>
      <c r="B73" s="153"/>
      <c r="C73" s="153"/>
      <c r="D73" s="154"/>
      <c r="E73" s="153"/>
      <c r="F73" s="153"/>
      <c r="G73" s="153"/>
      <c r="H73" s="153"/>
      <c r="I73" s="153"/>
      <c r="J73" s="153"/>
      <c r="K73" s="153"/>
    </row>
    <row r="74" spans="1:11" s="79" customFormat="1" ht="13.5" customHeight="1" x14ac:dyDescent="0.15">
      <c r="A74" s="78" t="s">
        <v>32</v>
      </c>
    </row>
  </sheetData>
  <mergeCells count="3">
    <mergeCell ref="A3:A4"/>
    <mergeCell ref="B3:B4"/>
    <mergeCell ref="G3:G4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71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74"/>
  <sheetViews>
    <sheetView view="pageBreakPreview" zoomScale="90" zoomScaleNormal="100" zoomScaleSheetLayoutView="90" workbookViewId="0">
      <pane ySplit="5" topLeftCell="A40" activePane="bottomLeft" state="frozen"/>
      <selection activeCell="M68" sqref="M68"/>
      <selection pane="bottomLeft" activeCell="E69" sqref="E69"/>
    </sheetView>
  </sheetViews>
  <sheetFormatPr defaultRowHeight="13.5" x14ac:dyDescent="0.15"/>
  <cols>
    <col min="1" max="1" width="12.44140625" customWidth="1"/>
    <col min="2" max="8" width="11.77734375" customWidth="1"/>
    <col min="9" max="9" width="14" customWidth="1"/>
  </cols>
  <sheetData>
    <row r="1" spans="1:9" ht="19.5" x14ac:dyDescent="0.25">
      <c r="A1" s="107" t="s">
        <v>35</v>
      </c>
      <c r="B1" s="64"/>
      <c r="C1" s="64"/>
      <c r="D1" s="64"/>
      <c r="E1" s="64"/>
      <c r="F1" s="64"/>
      <c r="G1" s="64"/>
      <c r="H1" s="64"/>
      <c r="I1" s="64"/>
    </row>
    <row r="2" spans="1:9" s="57" customFormat="1" x14ac:dyDescent="0.15">
      <c r="A2" s="116" t="s">
        <v>31</v>
      </c>
      <c r="C2" s="28"/>
      <c r="D2" s="28"/>
      <c r="E2" s="28"/>
      <c r="F2" s="28"/>
      <c r="G2" s="28"/>
      <c r="H2" s="65" t="s">
        <v>36</v>
      </c>
    </row>
    <row r="3" spans="1:9" x14ac:dyDescent="0.15">
      <c r="A3" s="202" t="s">
        <v>1</v>
      </c>
      <c r="B3" s="215" t="s">
        <v>57</v>
      </c>
      <c r="C3" s="63"/>
      <c r="D3" s="63"/>
      <c r="E3" s="63"/>
      <c r="F3" s="222" t="s">
        <v>59</v>
      </c>
      <c r="G3" s="227" t="s">
        <v>58</v>
      </c>
      <c r="H3" s="224" t="s">
        <v>18</v>
      </c>
    </row>
    <row r="4" spans="1:9" x14ac:dyDescent="0.15">
      <c r="A4" s="214"/>
      <c r="B4" s="221"/>
      <c r="C4" s="76" t="s">
        <v>34</v>
      </c>
      <c r="D4" s="29"/>
      <c r="E4" s="29"/>
      <c r="F4" s="223"/>
      <c r="G4" s="228"/>
      <c r="H4" s="225"/>
    </row>
    <row r="5" spans="1:9" x14ac:dyDescent="0.15">
      <c r="A5" s="214"/>
      <c r="B5" s="221"/>
      <c r="C5" s="77"/>
      <c r="D5" s="14" t="s">
        <v>19</v>
      </c>
      <c r="E5" s="60" t="s">
        <v>20</v>
      </c>
      <c r="F5" s="216"/>
      <c r="G5" s="229"/>
      <c r="H5" s="226"/>
    </row>
    <row r="6" spans="1:9" ht="13.5" customHeight="1" x14ac:dyDescent="0.15">
      <c r="A6" s="88">
        <v>2001</v>
      </c>
      <c r="B6" s="51">
        <v>1172.5999999999999</v>
      </c>
      <c r="C6" s="51">
        <v>680.3</v>
      </c>
      <c r="D6" s="51">
        <v>664.7</v>
      </c>
      <c r="E6" s="51">
        <v>15.6</v>
      </c>
      <c r="F6" s="49">
        <v>58</v>
      </c>
      <c r="G6" s="49">
        <v>56.7</v>
      </c>
      <c r="H6" s="53">
        <v>2.2999999999999998</v>
      </c>
    </row>
    <row r="7" spans="1:9" ht="13.5" customHeight="1" x14ac:dyDescent="0.15">
      <c r="A7" s="88">
        <v>2002</v>
      </c>
      <c r="B7" s="51">
        <v>1172.9000000000001</v>
      </c>
      <c r="C7" s="51">
        <v>699.8</v>
      </c>
      <c r="D7" s="51">
        <v>687.1</v>
      </c>
      <c r="E7" s="51">
        <v>12.7</v>
      </c>
      <c r="F7" s="49">
        <v>59.7</v>
      </c>
      <c r="G7" s="49">
        <v>58.6</v>
      </c>
      <c r="H7" s="53">
        <v>1.8</v>
      </c>
    </row>
    <row r="8" spans="1:9" ht="13.5" customHeight="1" x14ac:dyDescent="0.15">
      <c r="A8" s="88">
        <v>2003</v>
      </c>
      <c r="B8" s="51">
        <v>1172</v>
      </c>
      <c r="C8" s="51">
        <v>684.3</v>
      </c>
      <c r="D8" s="51">
        <v>670.3</v>
      </c>
      <c r="E8" s="51">
        <v>13.9</v>
      </c>
      <c r="F8" s="49">
        <v>58.4</v>
      </c>
      <c r="G8" s="49">
        <v>57.2</v>
      </c>
      <c r="H8" s="53">
        <v>2</v>
      </c>
    </row>
    <row r="9" spans="1:9" ht="13.5" customHeight="1" x14ac:dyDescent="0.15">
      <c r="A9" s="88">
        <v>2004</v>
      </c>
      <c r="B9" s="51">
        <v>1173.7</v>
      </c>
      <c r="C9" s="51">
        <v>695</v>
      </c>
      <c r="D9" s="51">
        <v>680.5</v>
      </c>
      <c r="E9" s="51">
        <v>14.5</v>
      </c>
      <c r="F9" s="49">
        <v>59.2</v>
      </c>
      <c r="G9" s="49">
        <v>58</v>
      </c>
      <c r="H9" s="53">
        <v>2.1</v>
      </c>
    </row>
    <row r="10" spans="1:9" ht="13.5" customHeight="1" x14ac:dyDescent="0.15">
      <c r="A10" s="89">
        <v>2005</v>
      </c>
      <c r="B10" s="51">
        <v>1174.3</v>
      </c>
      <c r="C10" s="51">
        <v>688.5</v>
      </c>
      <c r="D10" s="51">
        <v>676.1</v>
      </c>
      <c r="E10" s="51">
        <v>12.3</v>
      </c>
      <c r="F10" s="49">
        <v>58.6</v>
      </c>
      <c r="G10" s="49">
        <v>57.6</v>
      </c>
      <c r="H10" s="53">
        <v>1.8</v>
      </c>
    </row>
    <row r="11" spans="1:9" ht="13.5" customHeight="1" x14ac:dyDescent="0.15">
      <c r="A11" s="88"/>
      <c r="B11" s="51"/>
      <c r="C11" s="51"/>
      <c r="D11" s="51"/>
      <c r="E11" s="51"/>
      <c r="F11" s="49"/>
      <c r="G11" s="49"/>
      <c r="H11" s="53"/>
    </row>
    <row r="12" spans="1:9" ht="13.5" customHeight="1" x14ac:dyDescent="0.15">
      <c r="A12" s="89">
        <v>2006</v>
      </c>
      <c r="B12" s="51">
        <v>1178.0999999999999</v>
      </c>
      <c r="C12" s="51">
        <v>696.1</v>
      </c>
      <c r="D12" s="51">
        <v>686.8</v>
      </c>
      <c r="E12" s="51">
        <v>9.3000000000000007</v>
      </c>
      <c r="F12" s="49">
        <v>59.1</v>
      </c>
      <c r="G12" s="49">
        <v>58.3</v>
      </c>
      <c r="H12" s="53">
        <v>1.3</v>
      </c>
    </row>
    <row r="13" spans="1:9" ht="13.5" customHeight="1" x14ac:dyDescent="0.15">
      <c r="A13" s="89">
        <v>2007</v>
      </c>
      <c r="B13" s="51">
        <v>1183.9000000000001</v>
      </c>
      <c r="C13" s="51">
        <v>695.3</v>
      </c>
      <c r="D13" s="51">
        <v>682.3</v>
      </c>
      <c r="E13" s="51">
        <v>13</v>
      </c>
      <c r="F13" s="49">
        <v>58.7</v>
      </c>
      <c r="G13" s="49">
        <v>57.6</v>
      </c>
      <c r="H13" s="53">
        <v>1.9</v>
      </c>
    </row>
    <row r="14" spans="1:9" ht="13.5" customHeight="1" x14ac:dyDescent="0.15">
      <c r="A14" s="89">
        <v>2008</v>
      </c>
      <c r="B14" s="52">
        <v>1195.3</v>
      </c>
      <c r="C14" s="52">
        <v>700.8</v>
      </c>
      <c r="D14" s="52">
        <v>688.7</v>
      </c>
      <c r="E14" s="52">
        <v>12.1</v>
      </c>
      <c r="F14" s="53">
        <v>58.6</v>
      </c>
      <c r="G14" s="49">
        <v>57.6</v>
      </c>
      <c r="H14" s="53">
        <v>1.7</v>
      </c>
    </row>
    <row r="15" spans="1:9" ht="13.5" customHeight="1" x14ac:dyDescent="0.15">
      <c r="A15" s="89">
        <v>2009</v>
      </c>
      <c r="B15" s="52">
        <v>1207.5999999999999</v>
      </c>
      <c r="C15" s="52">
        <v>709.5</v>
      </c>
      <c r="D15" s="52">
        <v>694.7</v>
      </c>
      <c r="E15" s="52">
        <v>14.9</v>
      </c>
      <c r="F15" s="53">
        <v>58.8</v>
      </c>
      <c r="G15" s="49">
        <v>57.5</v>
      </c>
      <c r="H15" s="53">
        <v>2.1</v>
      </c>
    </row>
    <row r="16" spans="1:9" ht="13.5" customHeight="1" x14ac:dyDescent="0.15">
      <c r="A16" s="89">
        <v>2010</v>
      </c>
      <c r="B16" s="52">
        <v>1220.4000000000001</v>
      </c>
      <c r="C16" s="52">
        <v>701.3</v>
      </c>
      <c r="D16" s="52">
        <v>683.2</v>
      </c>
      <c r="E16" s="52">
        <v>18.100000000000001</v>
      </c>
      <c r="F16" s="53">
        <v>57.5</v>
      </c>
      <c r="G16" s="49">
        <v>56</v>
      </c>
      <c r="H16" s="53">
        <v>2.6</v>
      </c>
    </row>
    <row r="17" spans="1:8" ht="13.5" customHeight="1" x14ac:dyDescent="0.15">
      <c r="A17" s="89"/>
      <c r="B17" s="52"/>
      <c r="C17" s="52"/>
      <c r="D17" s="52"/>
      <c r="E17" s="52"/>
      <c r="F17" s="53"/>
      <c r="G17" s="49"/>
      <c r="H17" s="53"/>
    </row>
    <row r="18" spans="1:8" ht="13.5" customHeight="1" x14ac:dyDescent="0.15">
      <c r="A18" s="89">
        <v>2011</v>
      </c>
      <c r="B18" s="52">
        <v>1229.9000000000001</v>
      </c>
      <c r="C18" s="52">
        <v>707.1</v>
      </c>
      <c r="D18" s="52">
        <v>691.5</v>
      </c>
      <c r="E18" s="52">
        <v>15.6</v>
      </c>
      <c r="F18" s="53">
        <v>57.5</v>
      </c>
      <c r="G18" s="49">
        <v>56.2</v>
      </c>
      <c r="H18" s="53">
        <v>2.2000000000000002</v>
      </c>
    </row>
    <row r="19" spans="1:8" ht="13.5" customHeight="1" x14ac:dyDescent="0.15">
      <c r="A19" s="89">
        <v>2012</v>
      </c>
      <c r="B19" s="52">
        <v>1243.4000000000001</v>
      </c>
      <c r="C19" s="52">
        <v>725.1</v>
      </c>
      <c r="D19" s="52">
        <v>707.2</v>
      </c>
      <c r="E19" s="52">
        <v>17.899999999999999</v>
      </c>
      <c r="F19" s="53">
        <v>58.3</v>
      </c>
      <c r="G19" s="49">
        <v>56.9</v>
      </c>
      <c r="H19" s="53">
        <v>2.5</v>
      </c>
    </row>
    <row r="20" spans="1:8" ht="13.5" customHeight="1" x14ac:dyDescent="0.15">
      <c r="A20" s="89">
        <v>2013</v>
      </c>
      <c r="B20" s="52">
        <v>1254.3</v>
      </c>
      <c r="C20" s="52">
        <v>722.5</v>
      </c>
      <c r="D20" s="52">
        <v>705.8</v>
      </c>
      <c r="E20" s="52">
        <v>16.7</v>
      </c>
      <c r="F20" s="53">
        <v>57.6</v>
      </c>
      <c r="G20" s="49">
        <v>56.3</v>
      </c>
      <c r="H20" s="53">
        <v>2.2999999999999998</v>
      </c>
    </row>
    <row r="21" spans="1:8" ht="13.5" customHeight="1" x14ac:dyDescent="0.15">
      <c r="A21" s="89">
        <v>2014</v>
      </c>
      <c r="B21" s="51">
        <v>1266.7</v>
      </c>
      <c r="C21" s="51">
        <v>743.4</v>
      </c>
      <c r="D21" s="51">
        <v>720.5</v>
      </c>
      <c r="E21" s="51">
        <v>22.9</v>
      </c>
      <c r="F21" s="49">
        <v>58.7</v>
      </c>
      <c r="G21" s="49">
        <v>56.9</v>
      </c>
      <c r="H21" s="53">
        <v>3.1</v>
      </c>
    </row>
    <row r="22" spans="1:8" ht="13.5" customHeight="1" x14ac:dyDescent="0.15">
      <c r="A22" s="89">
        <v>2015</v>
      </c>
      <c r="B22" s="51">
        <v>1280.0999999999999</v>
      </c>
      <c r="C22" s="51">
        <v>765.4</v>
      </c>
      <c r="D22" s="51">
        <v>740.8</v>
      </c>
      <c r="E22" s="51">
        <v>24.6</v>
      </c>
      <c r="F22" s="49">
        <v>59.8</v>
      </c>
      <c r="G22" s="49">
        <v>57.9</v>
      </c>
      <c r="H22" s="53">
        <v>3.2</v>
      </c>
    </row>
    <row r="23" spans="1:8" ht="13.5" customHeight="1" x14ac:dyDescent="0.15">
      <c r="A23" s="89"/>
      <c r="B23" s="51"/>
      <c r="C23" s="51"/>
      <c r="D23" s="51"/>
      <c r="E23" s="51"/>
      <c r="F23" s="49"/>
      <c r="G23" s="49"/>
      <c r="H23" s="53"/>
    </row>
    <row r="24" spans="1:8" ht="13.5" customHeight="1" x14ac:dyDescent="0.15">
      <c r="A24" s="89">
        <v>2016</v>
      </c>
      <c r="B24" s="51">
        <v>1287.7</v>
      </c>
      <c r="C24" s="51">
        <v>771.1</v>
      </c>
      <c r="D24" s="51">
        <v>749.4</v>
      </c>
      <c r="E24" s="51">
        <v>21.7</v>
      </c>
      <c r="F24" s="49">
        <v>59.9</v>
      </c>
      <c r="G24" s="49">
        <v>58.2</v>
      </c>
      <c r="H24" s="53">
        <v>2.8</v>
      </c>
    </row>
    <row r="25" spans="1:8" ht="13.5" customHeight="1" x14ac:dyDescent="0.15">
      <c r="A25" s="89">
        <v>2017</v>
      </c>
      <c r="B25" s="51">
        <v>1294.9000000000001</v>
      </c>
      <c r="C25" s="51">
        <v>811</v>
      </c>
      <c r="D25" s="51">
        <v>789.7</v>
      </c>
      <c r="E25" s="51">
        <v>21.3</v>
      </c>
      <c r="F25" s="49">
        <v>62.6</v>
      </c>
      <c r="G25" s="49">
        <v>61</v>
      </c>
      <c r="H25" s="53">
        <v>2.6</v>
      </c>
    </row>
    <row r="26" spans="1:8" ht="13.5" customHeight="1" x14ac:dyDescent="0.15">
      <c r="A26" s="91"/>
      <c r="B26" s="51"/>
      <c r="C26" s="54"/>
      <c r="D26" s="54"/>
      <c r="E26" s="54"/>
      <c r="F26" s="30"/>
      <c r="G26" s="30"/>
      <c r="H26" s="87"/>
    </row>
    <row r="27" spans="1:8" ht="13.5" customHeight="1" x14ac:dyDescent="0.15">
      <c r="A27" s="91" t="s">
        <v>209</v>
      </c>
      <c r="B27" s="51">
        <v>1288.5999999999999</v>
      </c>
      <c r="C27" s="54">
        <v>797.4</v>
      </c>
      <c r="D27" s="54">
        <v>774.5</v>
      </c>
      <c r="E27" s="54">
        <v>22.9</v>
      </c>
      <c r="F27" s="30">
        <v>61.9</v>
      </c>
      <c r="G27" s="30">
        <v>60.1</v>
      </c>
      <c r="H27" s="87">
        <v>2.9</v>
      </c>
    </row>
    <row r="28" spans="1:8" ht="13.5" customHeight="1" x14ac:dyDescent="0.15">
      <c r="A28" s="91" t="s">
        <v>101</v>
      </c>
      <c r="B28" s="51">
        <v>1289</v>
      </c>
      <c r="C28" s="54">
        <v>793.5</v>
      </c>
      <c r="D28" s="54">
        <v>774.1</v>
      </c>
      <c r="E28" s="54">
        <v>19.399999999999999</v>
      </c>
      <c r="F28" s="30">
        <v>61.6</v>
      </c>
      <c r="G28" s="30">
        <v>60.1</v>
      </c>
      <c r="H28" s="87">
        <v>2.4</v>
      </c>
    </row>
    <row r="29" spans="1:8" ht="13.5" customHeight="1" x14ac:dyDescent="0.15">
      <c r="A29" s="91" t="s">
        <v>102</v>
      </c>
      <c r="B29" s="51">
        <v>1289.5</v>
      </c>
      <c r="C29" s="54">
        <v>793.3</v>
      </c>
      <c r="D29" s="54">
        <v>773.5</v>
      </c>
      <c r="E29" s="54">
        <v>19.8</v>
      </c>
      <c r="F29" s="30">
        <v>61.5</v>
      </c>
      <c r="G29" s="30">
        <v>60</v>
      </c>
      <c r="H29" s="87">
        <v>2.5</v>
      </c>
    </row>
    <row r="30" spans="1:8" ht="13.5" customHeight="1" x14ac:dyDescent="0.15">
      <c r="A30" s="91"/>
      <c r="B30" s="51"/>
      <c r="C30" s="54"/>
      <c r="D30" s="54"/>
      <c r="E30" s="54"/>
      <c r="F30" s="30"/>
      <c r="G30" s="30"/>
      <c r="H30" s="87"/>
    </row>
    <row r="31" spans="1:8" ht="13.5" customHeight="1" x14ac:dyDescent="0.15">
      <c r="A31" s="91" t="s">
        <v>114</v>
      </c>
      <c r="B31" s="51">
        <v>1290.0999999999999</v>
      </c>
      <c r="C31" s="54">
        <v>796.7</v>
      </c>
      <c r="D31" s="54">
        <v>779.5</v>
      </c>
      <c r="E31" s="54">
        <v>17.2</v>
      </c>
      <c r="F31" s="30">
        <v>61.8</v>
      </c>
      <c r="G31" s="30">
        <v>60.4</v>
      </c>
      <c r="H31" s="87">
        <v>2.2000000000000002</v>
      </c>
    </row>
    <row r="32" spans="1:8" ht="13.5" customHeight="1" x14ac:dyDescent="0.15">
      <c r="A32" s="91" t="s">
        <v>113</v>
      </c>
      <c r="B32" s="51">
        <v>1290.5999999999999</v>
      </c>
      <c r="C32" s="54">
        <v>791.2</v>
      </c>
      <c r="D32" s="54">
        <v>777.7</v>
      </c>
      <c r="E32" s="54">
        <v>13.5</v>
      </c>
      <c r="F32" s="30">
        <v>61.3</v>
      </c>
      <c r="G32" s="30">
        <v>60.3</v>
      </c>
      <c r="H32" s="87">
        <v>1.7</v>
      </c>
    </row>
    <row r="33" spans="1:8" ht="13.5" customHeight="1" x14ac:dyDescent="0.15">
      <c r="A33" s="91" t="s">
        <v>112</v>
      </c>
      <c r="B33" s="51">
        <v>1291</v>
      </c>
      <c r="C33" s="54">
        <v>744.6</v>
      </c>
      <c r="D33" s="54">
        <v>727.7</v>
      </c>
      <c r="E33" s="54">
        <v>16.8</v>
      </c>
      <c r="F33" s="30">
        <v>57.7</v>
      </c>
      <c r="G33" s="30">
        <v>56.4</v>
      </c>
      <c r="H33" s="87">
        <v>2.2999999999999998</v>
      </c>
    </row>
    <row r="34" spans="1:8" ht="13.5" customHeight="1" x14ac:dyDescent="0.15">
      <c r="A34" s="91"/>
      <c r="B34" s="51"/>
      <c r="C34" s="54"/>
      <c r="D34" s="54"/>
      <c r="E34" s="54"/>
      <c r="F34" s="30"/>
      <c r="G34" s="30"/>
      <c r="H34" s="87"/>
    </row>
    <row r="35" spans="1:8" ht="13.5" customHeight="1" x14ac:dyDescent="0.15">
      <c r="A35" s="91" t="s">
        <v>120</v>
      </c>
      <c r="B35" s="51">
        <v>1292</v>
      </c>
      <c r="C35" s="54">
        <v>716.9</v>
      </c>
      <c r="D35" s="54">
        <v>697.3</v>
      </c>
      <c r="E35" s="54">
        <v>19.5</v>
      </c>
      <c r="F35" s="30">
        <v>55.5</v>
      </c>
      <c r="G35" s="30">
        <v>54</v>
      </c>
      <c r="H35" s="87">
        <v>2.7</v>
      </c>
    </row>
    <row r="36" spans="1:8" ht="13.5" customHeight="1" x14ac:dyDescent="0.15">
      <c r="A36" s="91" t="s">
        <v>22</v>
      </c>
      <c r="B36" s="51">
        <v>1292.5999999999999</v>
      </c>
      <c r="C36" s="54">
        <v>761.5</v>
      </c>
      <c r="D36" s="54">
        <v>711.6</v>
      </c>
      <c r="E36" s="54">
        <v>49.9</v>
      </c>
      <c r="F36" s="30">
        <v>58.9</v>
      </c>
      <c r="G36" s="30">
        <v>55.1</v>
      </c>
      <c r="H36" s="87">
        <v>6.6</v>
      </c>
    </row>
    <row r="37" spans="1:8" ht="13.5" customHeight="1" x14ac:dyDescent="0.15">
      <c r="A37" s="91" t="s">
        <v>96</v>
      </c>
      <c r="B37" s="51">
        <v>1293.3</v>
      </c>
      <c r="C37" s="54">
        <v>782.3</v>
      </c>
      <c r="D37" s="54">
        <v>763.3</v>
      </c>
      <c r="E37" s="54">
        <v>19</v>
      </c>
      <c r="F37" s="30">
        <v>60.5</v>
      </c>
      <c r="G37" s="30">
        <v>59</v>
      </c>
      <c r="H37" s="87">
        <v>2.4</v>
      </c>
    </row>
    <row r="38" spans="1:8" ht="13.5" customHeight="1" x14ac:dyDescent="0.15">
      <c r="A38" s="91"/>
      <c r="B38" s="51"/>
      <c r="C38" s="54"/>
      <c r="D38" s="54"/>
      <c r="E38" s="54"/>
      <c r="F38" s="30"/>
      <c r="G38" s="30"/>
      <c r="H38" s="87"/>
    </row>
    <row r="39" spans="1:8" ht="13.5" customHeight="1" x14ac:dyDescent="0.15">
      <c r="A39" s="91" t="s">
        <v>97</v>
      </c>
      <c r="B39" s="51">
        <v>1293.7</v>
      </c>
      <c r="C39" s="54">
        <v>822.6</v>
      </c>
      <c r="D39" s="54">
        <v>805.4</v>
      </c>
      <c r="E39" s="54">
        <v>17.2</v>
      </c>
      <c r="F39" s="30">
        <v>63.6</v>
      </c>
      <c r="G39" s="30">
        <v>62.3</v>
      </c>
      <c r="H39" s="87">
        <v>2.1</v>
      </c>
    </row>
    <row r="40" spans="1:8" ht="13.5" customHeight="1" x14ac:dyDescent="0.15">
      <c r="A40" s="91" t="s">
        <v>98</v>
      </c>
      <c r="B40" s="51">
        <v>1294.5999999999999</v>
      </c>
      <c r="C40" s="54">
        <v>839</v>
      </c>
      <c r="D40" s="54">
        <v>823.5</v>
      </c>
      <c r="E40" s="54">
        <v>15.4</v>
      </c>
      <c r="F40" s="30">
        <v>64.8</v>
      </c>
      <c r="G40" s="30">
        <v>63.6</v>
      </c>
      <c r="H40" s="87">
        <v>1.8</v>
      </c>
    </row>
    <row r="41" spans="1:8" ht="13.5" customHeight="1" x14ac:dyDescent="0.15">
      <c r="A41" s="91" t="s">
        <v>99</v>
      </c>
      <c r="B41" s="51">
        <v>1294.9000000000001</v>
      </c>
      <c r="C41" s="54">
        <v>845.3</v>
      </c>
      <c r="D41" s="54">
        <v>826.6</v>
      </c>
      <c r="E41" s="54">
        <v>18.7</v>
      </c>
      <c r="F41" s="30">
        <v>65.3</v>
      </c>
      <c r="G41" s="30">
        <v>63.8</v>
      </c>
      <c r="H41" s="87">
        <v>2.2000000000000002</v>
      </c>
    </row>
    <row r="42" spans="1:8" ht="13.5" customHeight="1" x14ac:dyDescent="0.15">
      <c r="A42" s="91"/>
      <c r="B42" s="51"/>
      <c r="C42" s="54"/>
      <c r="D42" s="54"/>
      <c r="E42" s="54"/>
      <c r="F42" s="30"/>
      <c r="G42" s="30"/>
      <c r="H42" s="87"/>
    </row>
    <row r="43" spans="1:8" ht="13.5" customHeight="1" x14ac:dyDescent="0.15">
      <c r="A43" s="91" t="s">
        <v>100</v>
      </c>
      <c r="B43" s="51">
        <v>1295.0999999999999</v>
      </c>
      <c r="C43" s="54">
        <v>846.1</v>
      </c>
      <c r="D43" s="54">
        <v>832.5</v>
      </c>
      <c r="E43" s="54">
        <v>13.6</v>
      </c>
      <c r="F43" s="30">
        <v>65.3</v>
      </c>
      <c r="G43" s="30">
        <v>64.3</v>
      </c>
      <c r="H43" s="87">
        <v>1.6</v>
      </c>
    </row>
    <row r="44" spans="1:8" ht="13.5" customHeight="1" x14ac:dyDescent="0.15">
      <c r="A44" s="91" t="s">
        <v>101</v>
      </c>
      <c r="B44" s="51">
        <v>1295.5</v>
      </c>
      <c r="C44" s="54">
        <v>846.7</v>
      </c>
      <c r="D44" s="54">
        <v>828.5</v>
      </c>
      <c r="E44" s="54">
        <v>18.100000000000001</v>
      </c>
      <c r="F44" s="30">
        <v>65.400000000000006</v>
      </c>
      <c r="G44" s="30">
        <v>64</v>
      </c>
      <c r="H44" s="87">
        <v>2.1</v>
      </c>
    </row>
    <row r="45" spans="1:8" ht="13.5" customHeight="1" x14ac:dyDescent="0.15">
      <c r="A45" s="91" t="s">
        <v>102</v>
      </c>
      <c r="B45" s="51">
        <v>1295.7</v>
      </c>
      <c r="C45" s="54">
        <v>834.4</v>
      </c>
      <c r="D45" s="54">
        <v>816.4</v>
      </c>
      <c r="E45" s="54">
        <v>17.899999999999999</v>
      </c>
      <c r="F45" s="30">
        <v>64.400000000000006</v>
      </c>
      <c r="G45" s="30">
        <v>63</v>
      </c>
      <c r="H45" s="87">
        <v>2.1</v>
      </c>
    </row>
    <row r="46" spans="1:8" ht="13.5" customHeight="1" x14ac:dyDescent="0.15">
      <c r="A46" s="91"/>
      <c r="B46" s="51"/>
      <c r="C46" s="54"/>
      <c r="D46" s="54"/>
      <c r="E46" s="54"/>
      <c r="F46" s="30"/>
      <c r="G46" s="30"/>
      <c r="H46" s="87"/>
    </row>
    <row r="47" spans="1:8" ht="13.5" customHeight="1" x14ac:dyDescent="0.15">
      <c r="A47" s="91" t="s">
        <v>114</v>
      </c>
      <c r="B47" s="51">
        <v>1296.5</v>
      </c>
      <c r="C47" s="54">
        <v>844.6</v>
      </c>
      <c r="D47" s="54">
        <v>818.9</v>
      </c>
      <c r="E47" s="54">
        <v>25.7</v>
      </c>
      <c r="F47" s="30">
        <v>65.099999999999994</v>
      </c>
      <c r="G47" s="30">
        <v>63.2</v>
      </c>
      <c r="H47" s="87">
        <v>3</v>
      </c>
    </row>
    <row r="48" spans="1:8" ht="13.5" customHeight="1" x14ac:dyDescent="0.15">
      <c r="A48" s="91" t="s">
        <v>113</v>
      </c>
      <c r="B48" s="51">
        <v>1297</v>
      </c>
      <c r="C48" s="54">
        <v>829.4</v>
      </c>
      <c r="D48" s="54">
        <v>809.9</v>
      </c>
      <c r="E48" s="54">
        <v>19.5</v>
      </c>
      <c r="F48" s="30">
        <v>63.9</v>
      </c>
      <c r="G48" s="30">
        <v>62.4</v>
      </c>
      <c r="H48" s="87">
        <v>2.4</v>
      </c>
    </row>
    <row r="49" spans="1:8" ht="13.5" customHeight="1" x14ac:dyDescent="0.15">
      <c r="A49" s="91" t="s">
        <v>112</v>
      </c>
      <c r="B49" s="51">
        <v>1297.3</v>
      </c>
      <c r="C49" s="54">
        <v>763.4</v>
      </c>
      <c r="D49" s="54">
        <v>742.9</v>
      </c>
      <c r="E49" s="54">
        <v>20.399999999999999</v>
      </c>
      <c r="F49" s="30">
        <v>58.8</v>
      </c>
      <c r="G49" s="30">
        <v>57.3</v>
      </c>
      <c r="H49" s="87">
        <v>2.7</v>
      </c>
    </row>
    <row r="50" spans="1:8" ht="13.5" customHeight="1" x14ac:dyDescent="0.15">
      <c r="A50" s="91"/>
      <c r="B50" s="51"/>
      <c r="C50" s="54"/>
      <c r="D50" s="54"/>
      <c r="E50" s="54"/>
      <c r="F50" s="30"/>
      <c r="G50" s="30"/>
      <c r="H50" s="87"/>
    </row>
    <row r="51" spans="1:8" ht="13.5" customHeight="1" x14ac:dyDescent="0.15">
      <c r="A51" s="91" t="s">
        <v>127</v>
      </c>
      <c r="B51" s="51">
        <v>1297.4000000000001</v>
      </c>
      <c r="C51" s="54">
        <v>732.9</v>
      </c>
      <c r="D51" s="54">
        <v>700.3</v>
      </c>
      <c r="E51" s="54">
        <v>32.6</v>
      </c>
      <c r="F51" s="30">
        <v>56.5</v>
      </c>
      <c r="G51" s="30">
        <v>54</v>
      </c>
      <c r="H51" s="87">
        <v>4.4000000000000004</v>
      </c>
    </row>
    <row r="52" spans="1:8" ht="13.5" customHeight="1" x14ac:dyDescent="0.15">
      <c r="A52" s="91" t="s">
        <v>22</v>
      </c>
      <c r="B52" s="51">
        <v>1298</v>
      </c>
      <c r="C52" s="54">
        <v>750.6</v>
      </c>
      <c r="D52" s="54">
        <v>704.5</v>
      </c>
      <c r="E52" s="54">
        <v>46.1</v>
      </c>
      <c r="F52" s="30">
        <v>57.8</v>
      </c>
      <c r="G52" s="30">
        <v>54.3</v>
      </c>
      <c r="H52" s="87">
        <v>6.1</v>
      </c>
    </row>
    <row r="53" spans="1:8" ht="13.5" customHeight="1" x14ac:dyDescent="0.15">
      <c r="A53" s="91" t="s">
        <v>96</v>
      </c>
      <c r="B53" s="51">
        <v>1297.9000000000001</v>
      </c>
      <c r="C53" s="54">
        <v>800.6</v>
      </c>
      <c r="D53" s="54">
        <v>778.7</v>
      </c>
      <c r="E53" s="54">
        <v>21.9</v>
      </c>
      <c r="F53" s="30">
        <v>61.7</v>
      </c>
      <c r="G53" s="30">
        <v>60</v>
      </c>
      <c r="H53" s="87">
        <v>2.7</v>
      </c>
    </row>
    <row r="54" spans="1:8" ht="13.5" customHeight="1" x14ac:dyDescent="0.15">
      <c r="A54" s="91"/>
      <c r="B54" s="51"/>
      <c r="C54" s="54"/>
      <c r="D54" s="54"/>
      <c r="E54" s="54"/>
      <c r="F54" s="30"/>
      <c r="G54" s="30"/>
      <c r="H54" s="87"/>
    </row>
    <row r="55" spans="1:8" ht="13.5" customHeight="1" x14ac:dyDescent="0.15">
      <c r="A55" s="91" t="s">
        <v>97</v>
      </c>
      <c r="B55" s="51">
        <v>1298.5999999999999</v>
      </c>
      <c r="C55" s="54">
        <v>828.5</v>
      </c>
      <c r="D55" s="54">
        <v>803.6</v>
      </c>
      <c r="E55" s="54">
        <v>24.9</v>
      </c>
      <c r="F55" s="30">
        <v>63.8</v>
      </c>
      <c r="G55" s="30">
        <v>61.9</v>
      </c>
      <c r="H55" s="87">
        <v>3</v>
      </c>
    </row>
    <row r="56" spans="1:8" ht="13.5" customHeight="1" x14ac:dyDescent="0.15">
      <c r="A56" s="91" t="s">
        <v>98</v>
      </c>
      <c r="B56" s="51">
        <v>1299.0999999999999</v>
      </c>
      <c r="C56" s="54">
        <v>835.6</v>
      </c>
      <c r="D56" s="54">
        <v>815.2</v>
      </c>
      <c r="E56" s="54">
        <v>20.399999999999999</v>
      </c>
      <c r="F56" s="30">
        <v>64.3</v>
      </c>
      <c r="G56" s="30">
        <v>62.8</v>
      </c>
      <c r="H56" s="87">
        <v>2.4</v>
      </c>
    </row>
    <row r="57" spans="1:8" ht="13.5" customHeight="1" x14ac:dyDescent="0.15">
      <c r="A57" s="91" t="s">
        <v>155</v>
      </c>
      <c r="B57" s="51">
        <v>1299.7</v>
      </c>
      <c r="C57" s="54">
        <v>837.2</v>
      </c>
      <c r="D57" s="54">
        <v>819.3</v>
      </c>
      <c r="E57" s="54">
        <v>17.8</v>
      </c>
      <c r="F57" s="30">
        <v>64.400000000000006</v>
      </c>
      <c r="G57" s="30">
        <v>63</v>
      </c>
      <c r="H57" s="87">
        <v>2.1</v>
      </c>
    </row>
    <row r="58" spans="1:8" ht="13.5" customHeight="1" x14ac:dyDescent="0.15">
      <c r="A58" s="91"/>
      <c r="B58" s="51"/>
      <c r="C58" s="54"/>
      <c r="D58" s="54"/>
      <c r="E58" s="54"/>
      <c r="F58" s="30"/>
      <c r="G58" s="30"/>
      <c r="H58" s="87"/>
    </row>
    <row r="59" spans="1:8" ht="13.5" customHeight="1" x14ac:dyDescent="0.15">
      <c r="A59" s="91" t="s">
        <v>100</v>
      </c>
      <c r="B59" s="51">
        <v>1300.0999999999999</v>
      </c>
      <c r="C59" s="54">
        <v>838.4</v>
      </c>
      <c r="D59" s="54">
        <v>815.1</v>
      </c>
      <c r="E59" s="54">
        <v>23.3</v>
      </c>
      <c r="F59" s="30">
        <v>64.5</v>
      </c>
      <c r="G59" s="30">
        <v>62.7</v>
      </c>
      <c r="H59" s="87">
        <v>2.8</v>
      </c>
    </row>
    <row r="60" spans="1:8" ht="13.5" customHeight="1" x14ac:dyDescent="0.15">
      <c r="A60" s="91" t="s">
        <v>101</v>
      </c>
      <c r="B60" s="51">
        <v>1300.5</v>
      </c>
      <c r="C60" s="54">
        <v>844.6</v>
      </c>
      <c r="D60" s="54">
        <v>820.4</v>
      </c>
      <c r="E60" s="54">
        <v>24</v>
      </c>
      <c r="F60" s="30">
        <v>64.900000000000006</v>
      </c>
      <c r="G60" s="30">
        <v>63.1</v>
      </c>
      <c r="H60" s="87">
        <v>2.9</v>
      </c>
    </row>
    <row r="61" spans="1:8" ht="13.5" customHeight="1" x14ac:dyDescent="0.15">
      <c r="A61" s="91" t="s">
        <v>173</v>
      </c>
      <c r="B61" s="51">
        <v>1301</v>
      </c>
      <c r="C61" s="54">
        <v>843.4</v>
      </c>
      <c r="D61" s="54">
        <v>823.1</v>
      </c>
      <c r="E61" s="54">
        <v>20.3</v>
      </c>
      <c r="F61" s="30">
        <v>64.8</v>
      </c>
      <c r="G61" s="30">
        <v>63.3</v>
      </c>
      <c r="H61" s="87">
        <v>2.4</v>
      </c>
    </row>
    <row r="62" spans="1:8" ht="13.5" customHeight="1" x14ac:dyDescent="0.15">
      <c r="A62" s="91"/>
      <c r="B62" s="51"/>
      <c r="C62" s="54"/>
      <c r="D62" s="54"/>
      <c r="E62" s="54"/>
      <c r="F62" s="30"/>
      <c r="G62" s="30"/>
      <c r="H62" s="87"/>
    </row>
    <row r="63" spans="1:8" ht="13.5" customHeight="1" x14ac:dyDescent="0.15">
      <c r="A63" s="91" t="s">
        <v>103</v>
      </c>
      <c r="B63" s="51">
        <v>1301.4000000000001</v>
      </c>
      <c r="C63" s="54">
        <v>840.3</v>
      </c>
      <c r="D63" s="54">
        <v>819.9</v>
      </c>
      <c r="E63" s="54">
        <v>20.399999999999999</v>
      </c>
      <c r="F63" s="30">
        <v>64.599999999999994</v>
      </c>
      <c r="G63" s="30">
        <v>63</v>
      </c>
      <c r="H63" s="87">
        <v>2.4</v>
      </c>
    </row>
    <row r="64" spans="1:8" ht="13.5" customHeight="1" x14ac:dyDescent="0.15">
      <c r="A64" s="91" t="s">
        <v>104</v>
      </c>
      <c r="B64" s="51">
        <v>1301.5999999999999</v>
      </c>
      <c r="C64" s="54">
        <v>832.1</v>
      </c>
      <c r="D64" s="54">
        <v>818.6</v>
      </c>
      <c r="E64" s="54">
        <v>13.6</v>
      </c>
      <c r="F64" s="30">
        <v>63.9</v>
      </c>
      <c r="G64" s="30">
        <v>62.9</v>
      </c>
      <c r="H64" s="87">
        <v>1.6</v>
      </c>
    </row>
    <row r="65" spans="1:28" ht="13.5" customHeight="1" x14ac:dyDescent="0.15">
      <c r="A65" s="91" t="s">
        <v>105</v>
      </c>
      <c r="B65" s="51">
        <v>1302.4000000000001</v>
      </c>
      <c r="C65" s="54">
        <v>763.3</v>
      </c>
      <c r="D65" s="54">
        <v>744.9</v>
      </c>
      <c r="E65" s="54">
        <v>18.399999999999999</v>
      </c>
      <c r="F65" s="30">
        <v>58.6</v>
      </c>
      <c r="G65" s="30">
        <v>57.2</v>
      </c>
      <c r="H65" s="87">
        <v>2.4</v>
      </c>
    </row>
    <row r="66" spans="1:28" ht="13.5" customHeight="1" x14ac:dyDescent="0.15">
      <c r="A66" s="91"/>
      <c r="B66" s="51"/>
      <c r="C66" s="54"/>
      <c r="D66" s="54"/>
      <c r="E66" s="54"/>
      <c r="F66" s="30"/>
      <c r="G66" s="30"/>
      <c r="H66" s="87"/>
    </row>
    <row r="67" spans="1:28" ht="13.5" customHeight="1" x14ac:dyDescent="0.15">
      <c r="A67" s="91" t="s">
        <v>196</v>
      </c>
      <c r="B67" s="51">
        <v>1300.8</v>
      </c>
      <c r="C67" s="54">
        <v>771.6</v>
      </c>
      <c r="D67" s="54">
        <v>721.1</v>
      </c>
      <c r="E67" s="54">
        <v>50.5</v>
      </c>
      <c r="F67" s="30">
        <v>59.3</v>
      </c>
      <c r="G67" s="30">
        <v>55.4</v>
      </c>
      <c r="H67" s="87">
        <v>6.5</v>
      </c>
    </row>
    <row r="68" spans="1:28" ht="13.5" customHeight="1" x14ac:dyDescent="0.15">
      <c r="A68" s="91" t="s">
        <v>22</v>
      </c>
      <c r="B68" s="51">
        <v>1302.8</v>
      </c>
      <c r="C68" s="54">
        <v>783.9</v>
      </c>
      <c r="D68" s="54">
        <v>731.3</v>
      </c>
      <c r="E68" s="54">
        <v>52.6</v>
      </c>
      <c r="F68" s="30">
        <v>60.2</v>
      </c>
      <c r="G68" s="30">
        <v>56.1</v>
      </c>
      <c r="H68" s="87">
        <v>6.7</v>
      </c>
    </row>
    <row r="69" spans="1:28" ht="13.5" customHeight="1" x14ac:dyDescent="0.15">
      <c r="A69" s="91" t="s">
        <v>96</v>
      </c>
      <c r="B69" s="51">
        <v>1302.5999999999999</v>
      </c>
      <c r="C69" s="54">
        <v>831.2</v>
      </c>
      <c r="D69" s="54">
        <v>800.3</v>
      </c>
      <c r="E69" s="54">
        <v>31</v>
      </c>
      <c r="F69" s="30">
        <v>63.8</v>
      </c>
      <c r="G69" s="30">
        <v>61.4</v>
      </c>
      <c r="H69" s="87">
        <v>3.7</v>
      </c>
    </row>
    <row r="70" spans="1:28" ht="13.5" customHeight="1" x14ac:dyDescent="0.15">
      <c r="A70" s="91"/>
      <c r="B70" s="51"/>
      <c r="C70" s="54"/>
      <c r="D70" s="54"/>
      <c r="E70" s="54"/>
      <c r="F70" s="30"/>
      <c r="G70" s="30"/>
      <c r="H70" s="87"/>
    </row>
    <row r="71" spans="1:28" ht="13.5" customHeight="1" x14ac:dyDescent="0.15">
      <c r="A71" s="91" t="s">
        <v>146</v>
      </c>
      <c r="B71" s="51">
        <v>1302.8</v>
      </c>
      <c r="C71" s="54">
        <v>860.6</v>
      </c>
      <c r="D71" s="54">
        <v>830.9</v>
      </c>
      <c r="E71" s="54">
        <v>29.7</v>
      </c>
      <c r="F71" s="30">
        <v>66.099999999999994</v>
      </c>
      <c r="G71" s="30">
        <v>63.8</v>
      </c>
      <c r="H71" s="87">
        <v>3.5</v>
      </c>
    </row>
    <row r="72" spans="1:28" ht="13.5" customHeight="1" x14ac:dyDescent="0.15">
      <c r="A72" s="91" t="s">
        <v>98</v>
      </c>
      <c r="B72" s="51">
        <v>1302</v>
      </c>
      <c r="C72" s="54">
        <v>866.1</v>
      </c>
      <c r="D72" s="54">
        <v>839.5</v>
      </c>
      <c r="E72" s="54">
        <v>26.6</v>
      </c>
      <c r="F72" s="30">
        <v>66.5</v>
      </c>
      <c r="G72" s="30">
        <v>64.5</v>
      </c>
      <c r="H72" s="87">
        <v>3.1</v>
      </c>
    </row>
    <row r="73" spans="1:28" ht="13.5" customHeight="1" x14ac:dyDescent="0.15">
      <c r="A73" s="115" t="s">
        <v>155</v>
      </c>
      <c r="B73" s="156">
        <v>1302.3</v>
      </c>
      <c r="C73" s="55">
        <v>860.8</v>
      </c>
      <c r="D73" s="55">
        <v>831.5</v>
      </c>
      <c r="E73" s="55">
        <v>29.3</v>
      </c>
      <c r="F73" s="50">
        <v>66.099999999999994</v>
      </c>
      <c r="G73" s="50">
        <v>63.8</v>
      </c>
      <c r="H73" s="95">
        <v>3.4</v>
      </c>
    </row>
    <row r="74" spans="1:28" s="79" customFormat="1" ht="13.5" customHeight="1" x14ac:dyDescent="0.15">
      <c r="A74" s="78" t="s">
        <v>33</v>
      </c>
      <c r="B74" s="78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</sheetData>
  <mergeCells count="5">
    <mergeCell ref="A3:A5"/>
    <mergeCell ref="B3:B5"/>
    <mergeCell ref="F3:F5"/>
    <mergeCell ref="H3:H5"/>
    <mergeCell ref="G3:G5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71" orientation="portrait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74"/>
  <sheetViews>
    <sheetView view="pageBreakPreview" zoomScaleNormal="100" zoomScaleSheetLayoutView="100" workbookViewId="0">
      <pane ySplit="4" topLeftCell="A44" activePane="bottomLeft" state="frozen"/>
      <selection activeCell="M68" sqref="M68"/>
      <selection pane="bottomLeft" activeCell="G81" sqref="G81"/>
    </sheetView>
  </sheetViews>
  <sheetFormatPr defaultRowHeight="13.5" x14ac:dyDescent="0.15"/>
  <cols>
    <col min="1" max="8" width="11.33203125" customWidth="1"/>
  </cols>
  <sheetData>
    <row r="1" spans="1:9" ht="18.75" x14ac:dyDescent="0.25">
      <c r="A1" s="107" t="s">
        <v>37</v>
      </c>
      <c r="B1" s="62"/>
      <c r="C1" s="62"/>
      <c r="D1" s="62"/>
      <c r="E1" s="62"/>
      <c r="F1" s="62"/>
      <c r="G1" s="62"/>
      <c r="H1" s="62"/>
      <c r="I1" s="13"/>
    </row>
    <row r="2" spans="1:9" s="57" customFormat="1" x14ac:dyDescent="0.15">
      <c r="A2" s="116" t="s">
        <v>31</v>
      </c>
      <c r="B2" s="116"/>
      <c r="H2" s="3" t="s">
        <v>38</v>
      </c>
    </row>
    <row r="3" spans="1:9" s="139" customFormat="1" ht="15" customHeight="1" x14ac:dyDescent="0.15">
      <c r="A3" s="232" t="s">
        <v>1</v>
      </c>
      <c r="B3" s="235" t="s">
        <v>115</v>
      </c>
      <c r="C3" s="235" t="s">
        <v>116</v>
      </c>
      <c r="D3" s="230" t="s">
        <v>117</v>
      </c>
      <c r="E3" s="140"/>
      <c r="F3" s="230" t="s">
        <v>118</v>
      </c>
      <c r="G3" s="140"/>
      <c r="H3" s="230" t="s">
        <v>119</v>
      </c>
    </row>
    <row r="4" spans="1:9" s="139" customFormat="1" ht="15" customHeight="1" x14ac:dyDescent="0.15">
      <c r="A4" s="233"/>
      <c r="B4" s="236"/>
      <c r="C4" s="231"/>
      <c r="D4" s="237"/>
      <c r="E4" s="141" t="s">
        <v>39</v>
      </c>
      <c r="F4" s="231"/>
      <c r="G4" s="141" t="s">
        <v>39</v>
      </c>
      <c r="H4" s="234"/>
    </row>
    <row r="5" spans="1:9" ht="13.5" customHeight="1" x14ac:dyDescent="0.15">
      <c r="A5" s="88">
        <v>2001</v>
      </c>
      <c r="B5" s="155">
        <v>70.489000000000004</v>
      </c>
      <c r="C5" s="155">
        <v>69.180999999999997</v>
      </c>
      <c r="D5" s="49" t="s">
        <v>21</v>
      </c>
      <c r="E5" s="49" t="s">
        <v>109</v>
      </c>
      <c r="F5" s="49" t="s">
        <v>109</v>
      </c>
      <c r="G5" s="49" t="s">
        <v>109</v>
      </c>
      <c r="H5" s="49">
        <v>77.385000000000005</v>
      </c>
    </row>
    <row r="6" spans="1:9" ht="13.5" customHeight="1" x14ac:dyDescent="0.15">
      <c r="A6" s="88">
        <v>2002</v>
      </c>
      <c r="B6" s="155">
        <v>71.756</v>
      </c>
      <c r="C6" s="155">
        <v>70.641000000000005</v>
      </c>
      <c r="D6" s="49" t="s">
        <v>109</v>
      </c>
      <c r="E6" s="49" t="s">
        <v>109</v>
      </c>
      <c r="F6" s="49" t="s">
        <v>109</v>
      </c>
      <c r="G6" s="49" t="s">
        <v>109</v>
      </c>
      <c r="H6" s="49">
        <v>78.843000000000004</v>
      </c>
    </row>
    <row r="7" spans="1:9" ht="13.5" customHeight="1" x14ac:dyDescent="0.15">
      <c r="A7" s="88">
        <v>2003</v>
      </c>
      <c r="B7" s="155">
        <v>74.228999999999999</v>
      </c>
      <c r="C7" s="155">
        <v>73.412000000000006</v>
      </c>
      <c r="D7" s="49" t="s">
        <v>109</v>
      </c>
      <c r="E7" s="49" t="s">
        <v>109</v>
      </c>
      <c r="F7" s="49" t="s">
        <v>109</v>
      </c>
      <c r="G7" s="49" t="s">
        <v>109</v>
      </c>
      <c r="H7" s="49">
        <v>80.254999999999995</v>
      </c>
    </row>
    <row r="8" spans="1:9" ht="13.5" customHeight="1" x14ac:dyDescent="0.15">
      <c r="A8" s="88">
        <v>2004</v>
      </c>
      <c r="B8" s="49">
        <v>77.085999999999999</v>
      </c>
      <c r="C8" s="49">
        <v>77.043000000000006</v>
      </c>
      <c r="D8" s="155">
        <v>75.108333333333334</v>
      </c>
      <c r="E8" s="155">
        <v>66.50833333333334</v>
      </c>
      <c r="F8" s="155">
        <v>75.058333333333323</v>
      </c>
      <c r="G8" s="155">
        <v>65.558333333333323</v>
      </c>
      <c r="H8" s="49">
        <v>82.075999999999993</v>
      </c>
    </row>
    <row r="9" spans="1:9" ht="13.5" customHeight="1" x14ac:dyDescent="0.15">
      <c r="A9" s="89">
        <v>2005</v>
      </c>
      <c r="B9" s="49">
        <v>79.819000000000003</v>
      </c>
      <c r="C9" s="49">
        <v>80.533000000000001</v>
      </c>
      <c r="D9" s="155">
        <v>77.45</v>
      </c>
      <c r="E9" s="155">
        <v>69.949999999999989</v>
      </c>
      <c r="F9" s="155">
        <v>76.333333333333343</v>
      </c>
      <c r="G9" s="155">
        <v>67.283333333333317</v>
      </c>
      <c r="H9" s="49">
        <v>84.236999999999995</v>
      </c>
    </row>
    <row r="10" spans="1:9" ht="13.5" customHeight="1" x14ac:dyDescent="0.15">
      <c r="A10" s="88"/>
      <c r="B10" s="49"/>
      <c r="C10" s="49"/>
      <c r="D10" s="155"/>
      <c r="E10" s="155"/>
      <c r="F10" s="155"/>
      <c r="G10" s="155"/>
      <c r="H10" s="49"/>
    </row>
    <row r="11" spans="1:9" ht="13.5" customHeight="1" x14ac:dyDescent="0.15">
      <c r="A11" s="89">
        <v>2006</v>
      </c>
      <c r="B11" s="49">
        <v>81.635000000000005</v>
      </c>
      <c r="C11" s="49">
        <v>82.721000000000004</v>
      </c>
      <c r="D11" s="155">
        <v>79.508333333333354</v>
      </c>
      <c r="E11" s="155">
        <v>72.891666666666666</v>
      </c>
      <c r="F11" s="155">
        <v>77.55</v>
      </c>
      <c r="G11" s="155">
        <v>69.583333333333329</v>
      </c>
      <c r="H11" s="49">
        <v>86.36</v>
      </c>
    </row>
    <row r="12" spans="1:9" ht="13.5" customHeight="1" x14ac:dyDescent="0.15">
      <c r="A12" s="89">
        <v>2007</v>
      </c>
      <c r="B12" s="49">
        <v>83.537000000000006</v>
      </c>
      <c r="C12" s="49">
        <v>85.13</v>
      </c>
      <c r="D12" s="155">
        <v>78.658333333333331</v>
      </c>
      <c r="E12" s="155">
        <v>71.733333333333334</v>
      </c>
      <c r="F12" s="155">
        <v>75.825000000000003</v>
      </c>
      <c r="G12" s="155">
        <v>68.99166666666666</v>
      </c>
      <c r="H12" s="49">
        <v>87.796000000000006</v>
      </c>
    </row>
    <row r="13" spans="1:9" ht="13.5" customHeight="1" x14ac:dyDescent="0.15">
      <c r="A13" s="89">
        <v>2008</v>
      </c>
      <c r="B13" s="49">
        <v>87.980999999999995</v>
      </c>
      <c r="C13" s="49">
        <v>90.572000000000003</v>
      </c>
      <c r="D13" s="155">
        <v>78.183333333333337</v>
      </c>
      <c r="E13" s="155">
        <v>70.966666666666669</v>
      </c>
      <c r="F13" s="155">
        <v>75.641666666666666</v>
      </c>
      <c r="G13" s="155">
        <v>68.375000000000014</v>
      </c>
      <c r="H13" s="49">
        <v>88.128</v>
      </c>
    </row>
    <row r="14" spans="1:9" ht="13.5" customHeight="1" x14ac:dyDescent="0.15">
      <c r="A14" s="89">
        <v>2009</v>
      </c>
      <c r="B14" s="49">
        <v>89.65</v>
      </c>
      <c r="C14" s="49">
        <v>91.35</v>
      </c>
      <c r="D14" s="155">
        <v>79.016666666666666</v>
      </c>
      <c r="E14" s="155">
        <v>71.966666666666669</v>
      </c>
      <c r="F14" s="155">
        <v>75.7</v>
      </c>
      <c r="G14" s="155">
        <v>67.716666666666683</v>
      </c>
      <c r="H14" s="49">
        <v>88.429000000000002</v>
      </c>
    </row>
    <row r="15" spans="1:9" ht="13.5" customHeight="1" x14ac:dyDescent="0.15">
      <c r="A15" s="89">
        <v>2010</v>
      </c>
      <c r="B15" s="49">
        <v>92.356999999999999</v>
      </c>
      <c r="C15" s="49">
        <v>94.625</v>
      </c>
      <c r="D15" s="155">
        <v>80.566666666666663</v>
      </c>
      <c r="E15" s="155">
        <v>73.741666666666674</v>
      </c>
      <c r="F15" s="155">
        <v>77.141666666666666</v>
      </c>
      <c r="G15" s="155">
        <v>69.36666666666666</v>
      </c>
      <c r="H15" s="49">
        <v>89.173000000000002</v>
      </c>
    </row>
    <row r="16" spans="1:9" ht="13.5" customHeight="1" x14ac:dyDescent="0.15">
      <c r="A16" s="89"/>
      <c r="B16" s="49"/>
      <c r="C16" s="49"/>
      <c r="D16" s="155"/>
      <c r="E16" s="155"/>
      <c r="F16" s="155"/>
      <c r="G16" s="155"/>
      <c r="H16" s="49"/>
    </row>
    <row r="17" spans="1:8" ht="13.5" customHeight="1" x14ac:dyDescent="0.15">
      <c r="A17" s="89">
        <v>2011</v>
      </c>
      <c r="B17" s="49">
        <v>96.36</v>
      </c>
      <c r="C17" s="49">
        <v>99.45</v>
      </c>
      <c r="D17" s="155">
        <v>86.016666666666666</v>
      </c>
      <c r="E17" s="155">
        <v>81.258333333333326</v>
      </c>
      <c r="F17" s="155">
        <v>84.066666666666663</v>
      </c>
      <c r="G17" s="155">
        <v>77.841666666666669</v>
      </c>
      <c r="H17" s="49">
        <v>90.436000000000007</v>
      </c>
    </row>
    <row r="18" spans="1:8" ht="13.5" customHeight="1" x14ac:dyDescent="0.15">
      <c r="A18" s="89">
        <v>2012</v>
      </c>
      <c r="B18" s="49">
        <v>98.222999999999999</v>
      </c>
      <c r="C18" s="49">
        <v>100.617</v>
      </c>
      <c r="D18" s="155">
        <v>93.733333333333334</v>
      </c>
      <c r="E18" s="155">
        <v>91.816666666666677</v>
      </c>
      <c r="F18" s="155">
        <v>92.149999999999991</v>
      </c>
      <c r="G18" s="155">
        <v>88.216666666666654</v>
      </c>
      <c r="H18" s="49">
        <v>92.055000000000007</v>
      </c>
    </row>
    <row r="19" spans="1:8" ht="13.5" customHeight="1" x14ac:dyDescent="0.15">
      <c r="A19" s="89">
        <v>2013</v>
      </c>
      <c r="B19" s="49">
        <v>99.289000000000001</v>
      </c>
      <c r="C19" s="49">
        <v>100.923</v>
      </c>
      <c r="D19" s="155">
        <v>93.608333333333334</v>
      </c>
      <c r="E19" s="155">
        <v>91.491666666666674</v>
      </c>
      <c r="F19" s="155">
        <v>93.166666666666671</v>
      </c>
      <c r="G19" s="155">
        <v>89.52500000000002</v>
      </c>
      <c r="H19" s="49">
        <v>93.242999999999995</v>
      </c>
    </row>
    <row r="20" spans="1:8" ht="13.5" customHeight="1" x14ac:dyDescent="0.15">
      <c r="A20" s="89">
        <v>2014</v>
      </c>
      <c r="B20" s="49">
        <v>99.963999999999999</v>
      </c>
      <c r="C20" s="49">
        <v>101.10599999999999</v>
      </c>
      <c r="D20" s="155">
        <v>94.058333333333337</v>
      </c>
      <c r="E20" s="155">
        <v>92.216666666666654</v>
      </c>
      <c r="F20" s="155">
        <v>94.233333333333348</v>
      </c>
      <c r="G20" s="155">
        <v>91.424999999999997</v>
      </c>
      <c r="H20" s="49">
        <v>94.891000000000005</v>
      </c>
    </row>
    <row r="21" spans="1:8" ht="13.5" customHeight="1" x14ac:dyDescent="0.15">
      <c r="A21" s="89">
        <v>2015</v>
      </c>
      <c r="B21" s="49">
        <v>100</v>
      </c>
      <c r="C21" s="49">
        <v>100</v>
      </c>
      <c r="D21" s="155">
        <v>95.291666666666671</v>
      </c>
      <c r="E21" s="155">
        <v>94.083333333333357</v>
      </c>
      <c r="F21" s="155">
        <v>95.741666666666674</v>
      </c>
      <c r="G21" s="155">
        <v>93.716666666666683</v>
      </c>
      <c r="H21" s="49">
        <v>97.397999999999996</v>
      </c>
    </row>
    <row r="22" spans="1:8" ht="13.5" customHeight="1" x14ac:dyDescent="0.15">
      <c r="A22" s="89"/>
      <c r="B22" s="49"/>
      <c r="C22" s="49"/>
      <c r="D22" s="155"/>
      <c r="E22" s="155"/>
      <c r="F22" s="155"/>
      <c r="G22" s="155"/>
      <c r="H22" s="49"/>
    </row>
    <row r="23" spans="1:8" ht="13.5" customHeight="1" x14ac:dyDescent="0.15">
      <c r="A23" s="89">
        <v>2016</v>
      </c>
      <c r="B23" s="49">
        <v>100.79</v>
      </c>
      <c r="C23" s="49">
        <v>100.67</v>
      </c>
      <c r="D23" s="155">
        <v>96.991666666666674</v>
      </c>
      <c r="E23" s="155">
        <v>96.591666666666654</v>
      </c>
      <c r="F23" s="155">
        <v>97.50833333333334</v>
      </c>
      <c r="G23" s="155">
        <v>96.325000000000003</v>
      </c>
      <c r="H23" s="49">
        <v>100.246</v>
      </c>
    </row>
    <row r="24" spans="1:8" ht="13.5" customHeight="1" x14ac:dyDescent="0.15">
      <c r="A24" s="89">
        <v>2017</v>
      </c>
      <c r="B24" s="49">
        <v>102.8</v>
      </c>
      <c r="C24" s="49">
        <v>103.18</v>
      </c>
      <c r="D24" s="155">
        <v>98.858333333333334</v>
      </c>
      <c r="E24" s="155">
        <v>99</v>
      </c>
      <c r="F24" s="155">
        <v>99.174999999999997</v>
      </c>
      <c r="G24" s="155">
        <v>98.850000000000009</v>
      </c>
      <c r="H24" s="49">
        <v>104.07299999999999</v>
      </c>
    </row>
    <row r="25" spans="1:8" ht="13.5" customHeight="1" x14ac:dyDescent="0.15">
      <c r="A25" s="91"/>
      <c r="B25" s="30"/>
      <c r="C25" s="30"/>
      <c r="D25" s="30"/>
      <c r="E25" s="30"/>
      <c r="F25" s="30"/>
      <c r="G25" s="30"/>
      <c r="H25" s="30"/>
    </row>
    <row r="26" spans="1:8" ht="13.5" customHeight="1" x14ac:dyDescent="0.15">
      <c r="A26" s="91" t="s">
        <v>209</v>
      </c>
      <c r="B26" s="30">
        <v>100.36</v>
      </c>
      <c r="C26" s="30">
        <v>99.68</v>
      </c>
      <c r="D26" s="30">
        <v>97</v>
      </c>
      <c r="E26" s="30">
        <v>96.6</v>
      </c>
      <c r="F26" s="30">
        <v>97.5</v>
      </c>
      <c r="G26" s="30">
        <v>96.4</v>
      </c>
      <c r="H26" s="30">
        <v>98.95</v>
      </c>
    </row>
    <row r="27" spans="1:8" ht="13.5" customHeight="1" x14ac:dyDescent="0.15">
      <c r="A27" s="91" t="s">
        <v>101</v>
      </c>
      <c r="B27" s="30">
        <v>100.56</v>
      </c>
      <c r="C27" s="30">
        <v>99.76</v>
      </c>
      <c r="D27" s="30">
        <v>97.1</v>
      </c>
      <c r="E27" s="30">
        <v>96.7</v>
      </c>
      <c r="F27" s="30">
        <v>97.6</v>
      </c>
      <c r="G27" s="30">
        <v>96.5</v>
      </c>
      <c r="H27" s="30">
        <v>99.221000000000004</v>
      </c>
    </row>
    <row r="28" spans="1:8" ht="13.5" customHeight="1" x14ac:dyDescent="0.15">
      <c r="A28" s="91" t="s">
        <v>102</v>
      </c>
      <c r="B28" s="30">
        <v>101.22</v>
      </c>
      <c r="C28" s="30">
        <v>101.04</v>
      </c>
      <c r="D28" s="30">
        <v>97.2</v>
      </c>
      <c r="E28" s="30">
        <v>96.9</v>
      </c>
      <c r="F28" s="30">
        <v>97.7</v>
      </c>
      <c r="G28" s="30">
        <v>96.7</v>
      </c>
      <c r="H28" s="30">
        <v>99.468000000000004</v>
      </c>
    </row>
    <row r="29" spans="1:8" ht="13.5" customHeight="1" x14ac:dyDescent="0.15">
      <c r="A29" s="91"/>
      <c r="B29" s="30"/>
      <c r="C29" s="30"/>
      <c r="D29" s="30"/>
      <c r="E29" s="30"/>
      <c r="F29" s="30"/>
      <c r="G29" s="30"/>
      <c r="H29" s="30"/>
    </row>
    <row r="30" spans="1:8" ht="13.5" customHeight="1" x14ac:dyDescent="0.15">
      <c r="A30" s="91" t="s">
        <v>114</v>
      </c>
      <c r="B30" s="30">
        <v>101.5</v>
      </c>
      <c r="C30" s="30">
        <v>101.63</v>
      </c>
      <c r="D30" s="30">
        <v>97.4</v>
      </c>
      <c r="E30" s="30">
        <v>97.1</v>
      </c>
      <c r="F30" s="30">
        <v>97.9</v>
      </c>
      <c r="G30" s="30">
        <v>96.9</v>
      </c>
      <c r="H30" s="30">
        <v>99.745000000000005</v>
      </c>
    </row>
    <row r="31" spans="1:8" ht="13.5" customHeight="1" x14ac:dyDescent="0.15">
      <c r="A31" s="91" t="s">
        <v>113</v>
      </c>
      <c r="B31" s="30">
        <v>101.33</v>
      </c>
      <c r="C31" s="30">
        <v>101.58</v>
      </c>
      <c r="D31" s="30">
        <v>97.5</v>
      </c>
      <c r="E31" s="30">
        <v>97.4</v>
      </c>
      <c r="F31" s="30">
        <v>98.1</v>
      </c>
      <c r="G31" s="30">
        <v>97.2</v>
      </c>
      <c r="H31" s="30">
        <v>100</v>
      </c>
    </row>
    <row r="32" spans="1:8" ht="13.5" customHeight="1" x14ac:dyDescent="0.15">
      <c r="A32" s="91" t="s">
        <v>112</v>
      </c>
      <c r="B32" s="30">
        <v>101.39</v>
      </c>
      <c r="C32" s="30">
        <v>101.35</v>
      </c>
      <c r="D32" s="30">
        <v>97.7</v>
      </c>
      <c r="E32" s="30">
        <v>97.6</v>
      </c>
      <c r="F32" s="30">
        <v>98.2</v>
      </c>
      <c r="G32" s="30">
        <v>97.4</v>
      </c>
      <c r="H32" s="30">
        <v>100.246</v>
      </c>
    </row>
    <row r="33" spans="1:8" ht="13.5" customHeight="1" x14ac:dyDescent="0.15">
      <c r="A33" s="91"/>
      <c r="B33" s="30"/>
      <c r="C33" s="30"/>
      <c r="D33" s="30"/>
      <c r="E33" s="30"/>
      <c r="F33" s="30"/>
      <c r="G33" s="30"/>
      <c r="H33" s="30"/>
    </row>
    <row r="34" spans="1:8" ht="13.5" customHeight="1" x14ac:dyDescent="0.15">
      <c r="A34" s="91" t="s">
        <v>120</v>
      </c>
      <c r="B34" s="30">
        <v>102.48</v>
      </c>
      <c r="C34" s="30">
        <v>102.92</v>
      </c>
      <c r="D34" s="30">
        <v>97.8</v>
      </c>
      <c r="E34" s="30">
        <v>97.8</v>
      </c>
      <c r="F34" s="30">
        <v>98.3</v>
      </c>
      <c r="G34" s="30">
        <v>97.5</v>
      </c>
      <c r="H34" s="30">
        <v>100.477</v>
      </c>
    </row>
    <row r="35" spans="1:8" ht="13.5" customHeight="1" x14ac:dyDescent="0.15">
      <c r="A35" s="92" t="s">
        <v>22</v>
      </c>
      <c r="B35" s="30">
        <v>102.72</v>
      </c>
      <c r="C35" s="30">
        <v>103.21</v>
      </c>
      <c r="D35" s="30">
        <v>97.8</v>
      </c>
      <c r="E35" s="30">
        <v>97.9</v>
      </c>
      <c r="F35" s="30">
        <v>98.3</v>
      </c>
      <c r="G35" s="30">
        <v>97.7</v>
      </c>
      <c r="H35" s="30">
        <v>100.712</v>
      </c>
    </row>
    <row r="36" spans="1:8" ht="13.5" customHeight="1" x14ac:dyDescent="0.15">
      <c r="A36" s="91" t="s">
        <v>96</v>
      </c>
      <c r="B36" s="30">
        <v>102.61</v>
      </c>
      <c r="C36" s="30">
        <v>103.19</v>
      </c>
      <c r="D36" s="30">
        <v>98</v>
      </c>
      <c r="E36" s="30">
        <v>98.1</v>
      </c>
      <c r="F36" s="30">
        <v>98.5</v>
      </c>
      <c r="G36" s="30">
        <v>98</v>
      </c>
      <c r="H36" s="30">
        <v>101.07899999999999</v>
      </c>
    </row>
    <row r="37" spans="1:8" ht="13.5" customHeight="1" x14ac:dyDescent="0.15">
      <c r="A37" s="91"/>
      <c r="B37" s="30"/>
      <c r="C37" s="30"/>
      <c r="D37" s="30"/>
      <c r="E37" s="30"/>
      <c r="F37" s="30"/>
      <c r="G37" s="30"/>
      <c r="H37" s="30"/>
    </row>
    <row r="38" spans="1:8" ht="13.5" customHeight="1" x14ac:dyDescent="0.15">
      <c r="A38" s="91" t="s">
        <v>97</v>
      </c>
      <c r="B38" s="30">
        <v>102.6</v>
      </c>
      <c r="C38" s="30">
        <v>102.99</v>
      </c>
      <c r="D38" s="30">
        <v>98.2</v>
      </c>
      <c r="E38" s="30">
        <v>98.5</v>
      </c>
      <c r="F38" s="30">
        <v>98.8</v>
      </c>
      <c r="G38" s="30">
        <v>98.3</v>
      </c>
      <c r="H38" s="30">
        <v>101.396</v>
      </c>
    </row>
    <row r="39" spans="1:8" ht="13.5" customHeight="1" x14ac:dyDescent="0.15">
      <c r="A39" s="91" t="s">
        <v>98</v>
      </c>
      <c r="B39" s="30">
        <v>102.78</v>
      </c>
      <c r="C39" s="30">
        <v>103.12</v>
      </c>
      <c r="D39" s="30">
        <v>98.5</v>
      </c>
      <c r="E39" s="30">
        <v>98.8</v>
      </c>
      <c r="F39" s="30">
        <v>99</v>
      </c>
      <c r="G39" s="30">
        <v>98.6</v>
      </c>
      <c r="H39" s="30">
        <v>101.721</v>
      </c>
    </row>
    <row r="40" spans="1:8" ht="13.5" customHeight="1" x14ac:dyDescent="0.15">
      <c r="A40" s="91" t="s">
        <v>99</v>
      </c>
      <c r="B40" s="30">
        <v>102.56</v>
      </c>
      <c r="C40" s="30">
        <v>102.98</v>
      </c>
      <c r="D40" s="30">
        <v>98.7</v>
      </c>
      <c r="E40" s="30">
        <v>99</v>
      </c>
      <c r="F40" s="30">
        <v>99.1</v>
      </c>
      <c r="G40" s="30">
        <v>98.8</v>
      </c>
      <c r="H40" s="30">
        <v>102.104</v>
      </c>
    </row>
    <row r="41" spans="1:8" ht="13.5" customHeight="1" x14ac:dyDescent="0.15">
      <c r="A41" s="91"/>
      <c r="B41" s="30"/>
      <c r="C41" s="30"/>
      <c r="D41" s="30"/>
      <c r="E41" s="30"/>
      <c r="F41" s="30"/>
      <c r="G41" s="30"/>
      <c r="H41" s="30"/>
    </row>
    <row r="42" spans="1:8" ht="13.5" customHeight="1" x14ac:dyDescent="0.15">
      <c r="A42" s="91" t="s">
        <v>100</v>
      </c>
      <c r="B42" s="30">
        <v>102.68</v>
      </c>
      <c r="C42" s="30">
        <v>102.89</v>
      </c>
      <c r="D42" s="30">
        <v>98.9</v>
      </c>
      <c r="E42" s="30">
        <v>99.2</v>
      </c>
      <c r="F42" s="30">
        <v>99.2</v>
      </c>
      <c r="G42" s="30">
        <v>98.9</v>
      </c>
      <c r="H42" s="30">
        <v>102.438</v>
      </c>
    </row>
    <row r="43" spans="1:8" ht="13.5" customHeight="1" x14ac:dyDescent="0.15">
      <c r="A43" s="91" t="s">
        <v>101</v>
      </c>
      <c r="B43" s="30">
        <v>103.24</v>
      </c>
      <c r="C43" s="30">
        <v>103.58</v>
      </c>
      <c r="D43" s="30">
        <v>99.1</v>
      </c>
      <c r="E43" s="30">
        <v>99.4</v>
      </c>
      <c r="F43" s="30">
        <v>99.4</v>
      </c>
      <c r="G43" s="30">
        <v>99.2</v>
      </c>
      <c r="H43" s="30">
        <v>102.74299999999999</v>
      </c>
    </row>
    <row r="44" spans="1:8" ht="13.5" customHeight="1" x14ac:dyDescent="0.15">
      <c r="A44" s="91" t="s">
        <v>102</v>
      </c>
      <c r="B44" s="30">
        <v>103.42</v>
      </c>
      <c r="C44" s="30">
        <v>104.05</v>
      </c>
      <c r="D44" s="30">
        <v>99.5</v>
      </c>
      <c r="E44" s="30">
        <v>99.6</v>
      </c>
      <c r="F44" s="30">
        <v>99.6</v>
      </c>
      <c r="G44" s="30">
        <v>99.5</v>
      </c>
      <c r="H44" s="30">
        <v>103.08</v>
      </c>
    </row>
    <row r="45" spans="1:8" ht="13.5" customHeight="1" x14ac:dyDescent="0.15">
      <c r="A45" s="91"/>
      <c r="B45" s="30"/>
      <c r="C45" s="30"/>
      <c r="D45" s="30"/>
      <c r="E45" s="30"/>
      <c r="F45" s="30"/>
      <c r="G45" s="30"/>
      <c r="H45" s="30"/>
    </row>
    <row r="46" spans="1:8" ht="13.5" customHeight="1" x14ac:dyDescent="0.15">
      <c r="A46" s="91" t="s">
        <v>114</v>
      </c>
      <c r="B46" s="30">
        <v>103.25</v>
      </c>
      <c r="C46" s="30">
        <v>103.61</v>
      </c>
      <c r="D46" s="30">
        <v>99.8</v>
      </c>
      <c r="E46" s="30">
        <v>99.8</v>
      </c>
      <c r="F46" s="30">
        <v>99.9</v>
      </c>
      <c r="G46" s="30">
        <v>99.8</v>
      </c>
      <c r="H46" s="30">
        <v>103.39400000000001</v>
      </c>
    </row>
    <row r="47" spans="1:8" ht="13.5" customHeight="1" x14ac:dyDescent="0.15">
      <c r="A47" s="91" t="s">
        <v>113</v>
      </c>
      <c r="B47" s="30">
        <v>102.44</v>
      </c>
      <c r="C47" s="30">
        <v>102.69</v>
      </c>
      <c r="D47" s="30">
        <v>100</v>
      </c>
      <c r="E47" s="30">
        <v>100</v>
      </c>
      <c r="F47" s="30">
        <v>100</v>
      </c>
      <c r="G47" s="30">
        <v>100</v>
      </c>
      <c r="H47" s="30">
        <v>103.70099999999999</v>
      </c>
    </row>
    <row r="48" spans="1:8" ht="13.5" customHeight="1" x14ac:dyDescent="0.15">
      <c r="A48" s="91" t="s">
        <v>112</v>
      </c>
      <c r="B48" s="30">
        <v>102.84</v>
      </c>
      <c r="C48" s="30">
        <v>102.9</v>
      </c>
      <c r="D48" s="30">
        <v>100</v>
      </c>
      <c r="E48" s="30">
        <v>99.9</v>
      </c>
      <c r="F48" s="30">
        <v>100</v>
      </c>
      <c r="G48" s="30">
        <v>99.9</v>
      </c>
      <c r="H48" s="30">
        <v>104.07299999999999</v>
      </c>
    </row>
    <row r="49" spans="1:8" ht="13.5" customHeight="1" x14ac:dyDescent="0.15">
      <c r="A49" s="91"/>
      <c r="B49" s="30"/>
      <c r="C49" s="30"/>
      <c r="D49" s="30"/>
      <c r="E49" s="30"/>
      <c r="F49" s="30"/>
      <c r="G49" s="30"/>
      <c r="H49" s="30"/>
    </row>
    <row r="50" spans="1:8" ht="13.5" customHeight="1" x14ac:dyDescent="0.15">
      <c r="A50" s="91" t="s">
        <v>127</v>
      </c>
      <c r="B50" s="30">
        <v>103.19</v>
      </c>
      <c r="C50" s="30">
        <v>103.32</v>
      </c>
      <c r="D50" s="30">
        <v>100</v>
      </c>
      <c r="E50" s="30">
        <v>99.8</v>
      </c>
      <c r="F50" s="30">
        <v>99.8</v>
      </c>
      <c r="G50" s="30">
        <v>99.7</v>
      </c>
      <c r="H50" s="30">
        <v>104.372</v>
      </c>
    </row>
    <row r="51" spans="1:8" ht="13.5" customHeight="1" x14ac:dyDescent="0.15">
      <c r="A51" s="92" t="s">
        <v>22</v>
      </c>
      <c r="B51" s="30">
        <v>103.96</v>
      </c>
      <c r="C51" s="30">
        <v>104.46</v>
      </c>
      <c r="D51" s="30">
        <v>100.02699072434969</v>
      </c>
      <c r="E51" s="30">
        <v>99.745651704248019</v>
      </c>
      <c r="F51" s="30">
        <v>99.806534959385957</v>
      </c>
      <c r="G51" s="30">
        <v>99.61098404147441</v>
      </c>
      <c r="H51" s="30">
        <v>104.646</v>
      </c>
    </row>
    <row r="52" spans="1:8" ht="13.5" customHeight="1" x14ac:dyDescent="0.15">
      <c r="A52" s="91" t="s">
        <v>96</v>
      </c>
      <c r="B52" s="30">
        <v>103.99</v>
      </c>
      <c r="C52" s="30">
        <v>104.39</v>
      </c>
      <c r="D52" s="30">
        <v>100.11825257894218</v>
      </c>
      <c r="E52" s="30">
        <v>99.794902223073436</v>
      </c>
      <c r="F52" s="30">
        <v>99.742164890107787</v>
      </c>
      <c r="G52" s="30">
        <v>99.500785168600132</v>
      </c>
      <c r="H52" s="30">
        <v>104.962</v>
      </c>
    </row>
    <row r="53" spans="1:8" ht="13.5" customHeight="1" x14ac:dyDescent="0.15">
      <c r="A53" s="91"/>
      <c r="B53" s="30"/>
      <c r="C53" s="30"/>
      <c r="D53" s="30"/>
      <c r="E53" s="30"/>
      <c r="F53" s="30"/>
      <c r="G53" s="30"/>
      <c r="H53" s="30"/>
    </row>
    <row r="54" spans="1:8" ht="13.5" customHeight="1" x14ac:dyDescent="0.15">
      <c r="A54" s="91" t="s">
        <v>97</v>
      </c>
      <c r="B54" s="30">
        <v>104.23</v>
      </c>
      <c r="C54" s="30">
        <v>104.56</v>
      </c>
      <c r="D54" s="30">
        <v>100.0663408319633</v>
      </c>
      <c r="E54" s="30">
        <v>99.538700054218907</v>
      </c>
      <c r="F54" s="30">
        <v>99.603149334776944</v>
      </c>
      <c r="G54" s="30">
        <v>99.232651239223443</v>
      </c>
      <c r="H54" s="30">
        <v>105.313</v>
      </c>
    </row>
    <row r="55" spans="1:8" ht="13.5" customHeight="1" x14ac:dyDescent="0.15">
      <c r="A55" s="91" t="s">
        <v>98</v>
      </c>
      <c r="B55" s="30">
        <v>104.29</v>
      </c>
      <c r="C55" s="30">
        <v>104.5</v>
      </c>
      <c r="D55" s="30">
        <v>99.91280272375333</v>
      </c>
      <c r="E55" s="30">
        <v>99.126956856262993</v>
      </c>
      <c r="F55" s="30">
        <v>99.37171836351871</v>
      </c>
      <c r="G55" s="30">
        <v>98.908751424940178</v>
      </c>
      <c r="H55" s="30">
        <v>105.655</v>
      </c>
    </row>
    <row r="56" spans="1:8" ht="13.5" customHeight="1" x14ac:dyDescent="0.15">
      <c r="A56" s="91" t="s">
        <v>155</v>
      </c>
      <c r="B56" s="30">
        <v>104.11</v>
      </c>
      <c r="C56" s="30">
        <v>104.47</v>
      </c>
      <c r="D56" s="30">
        <v>99.630758351275958</v>
      </c>
      <c r="E56" s="30">
        <v>98.557373727127143</v>
      </c>
      <c r="F56" s="30">
        <v>99.049096012290107</v>
      </c>
      <c r="G56" s="30">
        <v>98.37055596583734</v>
      </c>
      <c r="H56" s="30">
        <v>105.98399999999999</v>
      </c>
    </row>
    <row r="57" spans="1:8" ht="13.5" customHeight="1" x14ac:dyDescent="0.15">
      <c r="A57" s="91"/>
      <c r="B57" s="30"/>
      <c r="C57" s="30"/>
      <c r="D57" s="30"/>
      <c r="E57" s="30"/>
      <c r="F57" s="30"/>
      <c r="G57" s="30"/>
      <c r="H57" s="30"/>
    </row>
    <row r="58" spans="1:8" ht="13.5" customHeight="1" x14ac:dyDescent="0.15">
      <c r="A58" s="91" t="s">
        <v>100</v>
      </c>
      <c r="B58" s="30">
        <v>103.84</v>
      </c>
      <c r="C58" s="30">
        <v>103.9</v>
      </c>
      <c r="D58" s="30">
        <v>99.387393655234334</v>
      </c>
      <c r="E58" s="30">
        <v>98.033497045099793</v>
      </c>
      <c r="F58" s="30">
        <v>98.776315138664415</v>
      </c>
      <c r="G58" s="30">
        <v>97.938070984365808</v>
      </c>
      <c r="H58" s="30">
        <v>106.30200000000001</v>
      </c>
    </row>
    <row r="59" spans="1:8" ht="13.5" customHeight="1" x14ac:dyDescent="0.15">
      <c r="A59" s="91" t="s">
        <v>101</v>
      </c>
      <c r="B59" s="30">
        <v>104.81</v>
      </c>
      <c r="C59" s="30">
        <v>105.29</v>
      </c>
      <c r="D59" s="30">
        <v>99.169385045720887</v>
      </c>
      <c r="E59" s="30">
        <v>97.475144120015358</v>
      </c>
      <c r="F59" s="30">
        <v>98.447216770586095</v>
      </c>
      <c r="G59" s="30">
        <v>97.445931339282765</v>
      </c>
      <c r="H59" s="30">
        <v>106.601</v>
      </c>
    </row>
    <row r="60" spans="1:8" ht="13.5" customHeight="1" x14ac:dyDescent="0.15">
      <c r="A60" s="91" t="s">
        <v>102</v>
      </c>
      <c r="B60" s="30">
        <v>105.69</v>
      </c>
      <c r="C60" s="30">
        <v>106.92</v>
      </c>
      <c r="D60" s="30">
        <v>99.06785007140256</v>
      </c>
      <c r="E60" s="30">
        <v>97.03856251015992</v>
      </c>
      <c r="F60" s="30">
        <v>98.238911542591751</v>
      </c>
      <c r="G60" s="30">
        <v>97.092928183844563</v>
      </c>
      <c r="H60" s="30">
        <v>106.867</v>
      </c>
    </row>
    <row r="61" spans="1:8" ht="13.5" customHeight="1" x14ac:dyDescent="0.15">
      <c r="A61" s="91"/>
      <c r="B61" s="30"/>
      <c r="C61" s="30"/>
      <c r="D61" s="30"/>
      <c r="E61" s="30"/>
      <c r="F61" s="30"/>
      <c r="G61" s="30"/>
      <c r="H61" s="30"/>
    </row>
    <row r="62" spans="1:8" ht="13.5" customHeight="1" x14ac:dyDescent="0.15">
      <c r="A62" s="91" t="s">
        <v>175</v>
      </c>
      <c r="B62" s="30">
        <v>105.66</v>
      </c>
      <c r="C62" s="30">
        <v>106.74</v>
      </c>
      <c r="D62" s="30">
        <v>98.881118771207483</v>
      </c>
      <c r="E62" s="30">
        <v>96.462468394077376</v>
      </c>
      <c r="F62" s="30">
        <v>97.961989161627969</v>
      </c>
      <c r="G62" s="30">
        <v>96.623607526024642</v>
      </c>
      <c r="H62" s="30">
        <v>107.197</v>
      </c>
    </row>
    <row r="63" spans="1:8" ht="13.5" customHeight="1" x14ac:dyDescent="0.15">
      <c r="A63" s="91" t="s">
        <v>104</v>
      </c>
      <c r="B63" s="30">
        <v>104.95</v>
      </c>
      <c r="C63" s="30">
        <v>105.66</v>
      </c>
      <c r="D63" s="30">
        <v>98.7281345423863</v>
      </c>
      <c r="E63" s="30">
        <v>95.804259174894895</v>
      </c>
      <c r="F63" s="30">
        <v>97.686965598691316</v>
      </c>
      <c r="G63" s="30">
        <v>96.197583676912174</v>
      </c>
      <c r="H63" s="30">
        <v>107.505</v>
      </c>
    </row>
    <row r="64" spans="1:8" ht="13.5" customHeight="1" x14ac:dyDescent="0.15">
      <c r="A64" s="91" t="s">
        <v>105</v>
      </c>
      <c r="B64" s="30">
        <v>104.55</v>
      </c>
      <c r="C64" s="30">
        <v>104.57</v>
      </c>
      <c r="D64" s="30">
        <v>98.430045019079031</v>
      </c>
      <c r="E64" s="30">
        <v>95.094343302479601</v>
      </c>
      <c r="F64" s="30">
        <v>97.299716054950153</v>
      </c>
      <c r="G64" s="30">
        <v>95.501158105747763</v>
      </c>
      <c r="H64" s="30">
        <v>107.797</v>
      </c>
    </row>
    <row r="65" spans="1:8" ht="13.5" customHeight="1" x14ac:dyDescent="0.15">
      <c r="A65" s="91"/>
      <c r="B65" s="30"/>
      <c r="C65" s="30"/>
      <c r="D65" s="30"/>
      <c r="E65" s="30"/>
      <c r="F65" s="30"/>
      <c r="G65" s="30"/>
      <c r="H65" s="30"/>
    </row>
    <row r="66" spans="1:8" ht="13.5" customHeight="1" x14ac:dyDescent="0.15">
      <c r="A66" s="91" t="s">
        <v>197</v>
      </c>
      <c r="B66" s="30">
        <v>104.46</v>
      </c>
      <c r="C66" s="30">
        <v>104.32</v>
      </c>
      <c r="D66" s="30">
        <v>98.217800620309802</v>
      </c>
      <c r="E66" s="30">
        <v>94.645963065285699</v>
      </c>
      <c r="F66" s="30">
        <v>96.970721243604856</v>
      </c>
      <c r="G66" s="30">
        <v>94.978564034080975</v>
      </c>
      <c r="H66" s="30">
        <v>108.071</v>
      </c>
    </row>
    <row r="67" spans="1:8" ht="13.5" customHeight="1" x14ac:dyDescent="0.15">
      <c r="A67" s="91" t="s">
        <v>22</v>
      </c>
      <c r="B67" s="30">
        <v>104.92</v>
      </c>
      <c r="C67" s="30">
        <v>105</v>
      </c>
      <c r="D67" s="30">
        <v>98.087702634096317</v>
      </c>
      <c r="E67" s="30">
        <v>94.263958593913912</v>
      </c>
      <c r="F67" s="30">
        <v>96.829561943865656</v>
      </c>
      <c r="G67" s="30">
        <v>94.742605078739814</v>
      </c>
      <c r="H67" s="30">
        <v>108.3</v>
      </c>
    </row>
    <row r="68" spans="1:8" ht="13.5" customHeight="1" x14ac:dyDescent="0.15">
      <c r="A68" s="91" t="s">
        <v>96</v>
      </c>
      <c r="B68" s="30">
        <v>104.87</v>
      </c>
      <c r="C68" s="30">
        <v>104.94</v>
      </c>
      <c r="D68" s="30">
        <v>97.841760124665768</v>
      </c>
      <c r="E68" s="30">
        <v>93.75249269290812</v>
      </c>
      <c r="F68" s="30">
        <v>96.569785355043763</v>
      </c>
      <c r="G68" s="30">
        <v>94.277275830995961</v>
      </c>
      <c r="H68" s="30">
        <v>108.56100000000001</v>
      </c>
    </row>
    <row r="69" spans="1:8" ht="13.5" customHeight="1" x14ac:dyDescent="0.15">
      <c r="A69" s="91"/>
      <c r="B69" s="30"/>
      <c r="C69" s="30"/>
      <c r="D69" s="30"/>
      <c r="E69" s="30"/>
      <c r="F69" s="30"/>
      <c r="G69" s="30"/>
      <c r="H69" s="30"/>
    </row>
    <row r="70" spans="1:8" ht="13.5" customHeight="1" x14ac:dyDescent="0.15">
      <c r="A70" s="91" t="s">
        <v>97</v>
      </c>
      <c r="B70" s="30">
        <v>105.28</v>
      </c>
      <c r="C70" s="30">
        <v>105.44</v>
      </c>
      <c r="D70" s="30">
        <v>97.654836992303331</v>
      </c>
      <c r="E70" s="30">
        <v>93.294789553428288</v>
      </c>
      <c r="F70" s="30">
        <v>96.29423743305766</v>
      </c>
      <c r="G70" s="30">
        <v>93.751557853395823</v>
      </c>
      <c r="H70" s="30">
        <v>108.84</v>
      </c>
    </row>
    <row r="71" spans="1:8" ht="13.5" customHeight="1" x14ac:dyDescent="0.15">
      <c r="A71" s="91" t="s">
        <v>98</v>
      </c>
      <c r="B71" s="30">
        <v>105.51</v>
      </c>
      <c r="C71" s="30">
        <v>105.94</v>
      </c>
      <c r="D71" s="30">
        <v>97.271953615379857</v>
      </c>
      <c r="E71" s="30">
        <v>92.552576273809052</v>
      </c>
      <c r="F71" s="30">
        <v>95.722030432390397</v>
      </c>
      <c r="G71" s="30">
        <v>92.854141641419801</v>
      </c>
      <c r="H71" s="30">
        <v>109.111</v>
      </c>
    </row>
    <row r="72" spans="1:8" ht="13.5" customHeight="1" x14ac:dyDescent="0.15">
      <c r="A72" s="115" t="s">
        <v>155</v>
      </c>
      <c r="B72" s="50">
        <v>105.42</v>
      </c>
      <c r="C72" s="50">
        <v>105.87</v>
      </c>
      <c r="D72" s="50">
        <v>97.022404136233902</v>
      </c>
      <c r="E72" s="50">
        <v>91.982276943911472</v>
      </c>
      <c r="F72" s="50">
        <v>95.333773905878431</v>
      </c>
      <c r="G72" s="50">
        <v>92.257630276433659</v>
      </c>
      <c r="H72" s="50" t="s">
        <v>213</v>
      </c>
    </row>
    <row r="73" spans="1:8" s="144" customFormat="1" ht="13.5" customHeight="1" x14ac:dyDescent="0.15">
      <c r="A73" s="142" t="s">
        <v>186</v>
      </c>
      <c r="B73" s="143"/>
      <c r="C73" s="142"/>
      <c r="D73" s="142"/>
      <c r="E73" s="142"/>
      <c r="F73" s="142"/>
      <c r="G73" s="142"/>
      <c r="H73" s="143"/>
    </row>
    <row r="74" spans="1:8" s="79" customFormat="1" ht="13.5" customHeight="1" x14ac:dyDescent="0.15">
      <c r="A74" s="78" t="s">
        <v>60</v>
      </c>
      <c r="C74" s="78"/>
      <c r="D74" s="78"/>
      <c r="E74" s="78"/>
      <c r="F74" s="78"/>
      <c r="G74" s="78"/>
    </row>
  </sheetData>
  <mergeCells count="6">
    <mergeCell ref="F3:F4"/>
    <mergeCell ref="A3:A4"/>
    <mergeCell ref="H3:H4"/>
    <mergeCell ref="B3:B4"/>
    <mergeCell ref="C3:C4"/>
    <mergeCell ref="D3:D4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70" orientation="portrait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1"/>
  <sheetViews>
    <sheetView view="pageBreakPreview" zoomScale="90" zoomScaleNormal="100" zoomScaleSheetLayoutView="90" workbookViewId="0">
      <pane xSplit="1" ySplit="5" topLeftCell="B39" activePane="bottomRight" state="frozen"/>
      <selection sqref="A1:G1"/>
      <selection pane="topRight" sqref="A1:G1"/>
      <selection pane="bottomLeft" sqref="A1:G1"/>
      <selection pane="bottomRight" activeCell="F70" sqref="F70"/>
    </sheetView>
  </sheetViews>
  <sheetFormatPr defaultRowHeight="13.5" x14ac:dyDescent="0.15"/>
  <cols>
    <col min="1" max="1" width="10.77734375" style="7" customWidth="1"/>
    <col min="2" max="13" width="7.33203125" style="7" customWidth="1"/>
    <col min="14" max="15" width="8.88671875" style="8"/>
    <col min="16" max="16384" width="8.88671875" style="7"/>
  </cols>
  <sheetData>
    <row r="1" spans="1:17" ht="18.75" x14ac:dyDescent="0.25">
      <c r="A1" s="107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7"/>
      <c r="O1" s="7"/>
    </row>
    <row r="2" spans="1:17" s="119" customFormat="1" x14ac:dyDescent="0.15">
      <c r="A2" s="116" t="s">
        <v>31</v>
      </c>
      <c r="G2" s="3"/>
    </row>
    <row r="3" spans="1:17" s="11" customFormat="1" ht="16.5" customHeight="1" x14ac:dyDescent="0.15">
      <c r="A3" s="202" t="s">
        <v>1</v>
      </c>
      <c r="B3" s="238" t="s">
        <v>0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7" s="11" customFormat="1" ht="16.5" customHeight="1" x14ac:dyDescent="0.15">
      <c r="A4" s="214"/>
      <c r="B4" s="238" t="s">
        <v>2</v>
      </c>
      <c r="C4" s="239"/>
      <c r="D4" s="205" t="s">
        <v>3</v>
      </c>
      <c r="E4" s="207"/>
      <c r="F4" s="205" t="s">
        <v>5</v>
      </c>
      <c r="G4" s="207"/>
      <c r="H4" s="205" t="s">
        <v>4</v>
      </c>
      <c r="I4" s="207"/>
      <c r="J4" s="205" t="s">
        <v>6</v>
      </c>
      <c r="K4" s="207"/>
      <c r="L4" s="205" t="s">
        <v>41</v>
      </c>
      <c r="M4" s="206"/>
      <c r="N4" s="16"/>
      <c r="O4" s="17"/>
    </row>
    <row r="5" spans="1:17" s="11" customFormat="1" ht="17.25" customHeight="1" x14ac:dyDescent="0.15">
      <c r="A5" s="203"/>
      <c r="B5" s="15" t="s">
        <v>7</v>
      </c>
      <c r="C5" s="10" t="s">
        <v>8</v>
      </c>
      <c r="D5" s="10" t="s">
        <v>7</v>
      </c>
      <c r="E5" s="4" t="s">
        <v>8</v>
      </c>
      <c r="F5" s="10" t="s">
        <v>7</v>
      </c>
      <c r="G5" s="4" t="s">
        <v>8</v>
      </c>
      <c r="H5" s="10" t="s">
        <v>7</v>
      </c>
      <c r="I5" s="4" t="s">
        <v>8</v>
      </c>
      <c r="J5" s="10" t="s">
        <v>7</v>
      </c>
      <c r="K5" s="4" t="s">
        <v>8</v>
      </c>
      <c r="L5" s="10" t="s">
        <v>9</v>
      </c>
      <c r="M5" s="130" t="s">
        <v>8</v>
      </c>
      <c r="N5" s="16"/>
      <c r="O5" s="17"/>
    </row>
    <row r="6" spans="1:17" s="11" customFormat="1" ht="13.5" customHeight="1" x14ac:dyDescent="0.15">
      <c r="A6" s="91" t="s">
        <v>128</v>
      </c>
      <c r="B6" s="129">
        <v>81</v>
      </c>
      <c r="C6" s="129">
        <v>85</v>
      </c>
      <c r="D6" s="129">
        <v>92</v>
      </c>
      <c r="E6" s="129">
        <v>90</v>
      </c>
      <c r="F6" s="129">
        <v>80</v>
      </c>
      <c r="G6" s="129">
        <v>82</v>
      </c>
      <c r="H6" s="129">
        <v>89</v>
      </c>
      <c r="I6" s="129">
        <v>88</v>
      </c>
      <c r="J6" s="129">
        <v>99</v>
      </c>
      <c r="K6" s="129">
        <v>100</v>
      </c>
      <c r="L6" s="129">
        <v>76</v>
      </c>
      <c r="M6" s="131">
        <v>74</v>
      </c>
      <c r="N6" s="16"/>
      <c r="O6" s="17"/>
    </row>
    <row r="7" spans="1:17" s="11" customFormat="1" ht="13.5" customHeight="1" x14ac:dyDescent="0.15">
      <c r="A7" s="91" t="s">
        <v>129</v>
      </c>
      <c r="B7" s="129">
        <v>48</v>
      </c>
      <c r="C7" s="129">
        <v>64</v>
      </c>
      <c r="D7" s="129">
        <v>54</v>
      </c>
      <c r="E7" s="129">
        <v>81</v>
      </c>
      <c r="F7" s="129">
        <v>61</v>
      </c>
      <c r="G7" s="129">
        <v>69</v>
      </c>
      <c r="H7" s="129">
        <v>90</v>
      </c>
      <c r="I7" s="129">
        <v>84</v>
      </c>
      <c r="J7" s="129">
        <v>110</v>
      </c>
      <c r="K7" s="129">
        <v>103</v>
      </c>
      <c r="L7" s="129">
        <v>58</v>
      </c>
      <c r="M7" s="131">
        <v>69</v>
      </c>
      <c r="N7" s="16"/>
      <c r="O7" s="17"/>
    </row>
    <row r="8" spans="1:17" s="11" customFormat="1" ht="13.5" customHeight="1" x14ac:dyDescent="0.15">
      <c r="A8" s="91" t="s">
        <v>130</v>
      </c>
      <c r="B8" s="129">
        <v>81</v>
      </c>
      <c r="C8" s="129">
        <v>76</v>
      </c>
      <c r="D8" s="129">
        <v>87</v>
      </c>
      <c r="E8" s="129">
        <v>76</v>
      </c>
      <c r="F8" s="129">
        <v>68</v>
      </c>
      <c r="G8" s="129">
        <v>75</v>
      </c>
      <c r="H8" s="129">
        <v>96</v>
      </c>
      <c r="I8" s="129">
        <v>101</v>
      </c>
      <c r="J8" s="129">
        <v>104</v>
      </c>
      <c r="K8" s="129">
        <v>105</v>
      </c>
      <c r="L8" s="129">
        <v>74</v>
      </c>
      <c r="M8" s="131">
        <v>76</v>
      </c>
      <c r="N8" s="16"/>
      <c r="O8" s="17"/>
    </row>
    <row r="9" spans="1:17" ht="13.5" customHeight="1" x14ac:dyDescent="0.15">
      <c r="A9" s="86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1"/>
      <c r="N9" s="20"/>
      <c r="O9" s="20"/>
      <c r="P9" s="9"/>
      <c r="Q9" s="9"/>
    </row>
    <row r="10" spans="1:17" ht="13.5" customHeight="1" x14ac:dyDescent="0.15">
      <c r="A10" s="91" t="s">
        <v>131</v>
      </c>
      <c r="B10" s="129">
        <v>78</v>
      </c>
      <c r="C10" s="129">
        <v>82</v>
      </c>
      <c r="D10" s="129">
        <v>88</v>
      </c>
      <c r="E10" s="129">
        <v>88</v>
      </c>
      <c r="F10" s="129">
        <v>77</v>
      </c>
      <c r="G10" s="129">
        <v>75</v>
      </c>
      <c r="H10" s="129">
        <v>91</v>
      </c>
      <c r="I10" s="129">
        <v>97</v>
      </c>
      <c r="J10" s="129">
        <v>99</v>
      </c>
      <c r="K10" s="129">
        <v>99</v>
      </c>
      <c r="L10" s="129">
        <v>82</v>
      </c>
      <c r="M10" s="131">
        <v>78</v>
      </c>
      <c r="N10" s="20"/>
      <c r="O10" s="20"/>
      <c r="P10" s="9"/>
      <c r="Q10" s="9"/>
    </row>
    <row r="11" spans="1:17" ht="13.5" customHeight="1" x14ac:dyDescent="0.15">
      <c r="A11" s="91" t="s">
        <v>132</v>
      </c>
      <c r="B11" s="129">
        <v>79</v>
      </c>
      <c r="C11" s="129">
        <v>84</v>
      </c>
      <c r="D11" s="129">
        <v>86</v>
      </c>
      <c r="E11" s="129">
        <v>92</v>
      </c>
      <c r="F11" s="129">
        <v>74</v>
      </c>
      <c r="G11" s="129">
        <v>80</v>
      </c>
      <c r="H11" s="129">
        <v>98</v>
      </c>
      <c r="I11" s="129">
        <v>98</v>
      </c>
      <c r="J11" s="129">
        <v>112</v>
      </c>
      <c r="K11" s="129">
        <v>106</v>
      </c>
      <c r="L11" s="129">
        <v>72</v>
      </c>
      <c r="M11" s="131">
        <v>76</v>
      </c>
      <c r="N11" s="20"/>
      <c r="O11" s="20"/>
      <c r="P11" s="9"/>
      <c r="Q11" s="9"/>
    </row>
    <row r="12" spans="1:17" ht="13.5" customHeight="1" x14ac:dyDescent="0.15">
      <c r="A12" s="91" t="s">
        <v>133</v>
      </c>
      <c r="B12" s="129">
        <v>34</v>
      </c>
      <c r="C12" s="129">
        <v>44</v>
      </c>
      <c r="D12" s="129">
        <v>35</v>
      </c>
      <c r="E12" s="129">
        <v>48</v>
      </c>
      <c r="F12" s="129">
        <v>69</v>
      </c>
      <c r="G12" s="129">
        <v>76</v>
      </c>
      <c r="H12" s="129">
        <v>45</v>
      </c>
      <c r="I12" s="129">
        <v>55</v>
      </c>
      <c r="J12" s="129">
        <v>158</v>
      </c>
      <c r="K12" s="129">
        <v>146</v>
      </c>
      <c r="L12" s="129">
        <v>69</v>
      </c>
      <c r="M12" s="131">
        <v>75</v>
      </c>
      <c r="N12" s="20"/>
      <c r="O12" s="20"/>
      <c r="P12" s="9"/>
      <c r="Q12" s="9"/>
    </row>
    <row r="13" spans="1:17" ht="13.5" customHeight="1" x14ac:dyDescent="0.15">
      <c r="A13" s="91" t="s">
        <v>135</v>
      </c>
      <c r="B13" s="129">
        <v>81</v>
      </c>
      <c r="C13" s="129">
        <v>76</v>
      </c>
      <c r="D13" s="129">
        <v>83</v>
      </c>
      <c r="E13" s="129">
        <v>78</v>
      </c>
      <c r="F13" s="129">
        <v>79</v>
      </c>
      <c r="G13" s="129">
        <v>83</v>
      </c>
      <c r="H13" s="129">
        <v>96</v>
      </c>
      <c r="I13" s="129">
        <v>96</v>
      </c>
      <c r="J13" s="129">
        <v>113</v>
      </c>
      <c r="K13" s="129">
        <v>121</v>
      </c>
      <c r="L13" s="129">
        <v>81</v>
      </c>
      <c r="M13" s="131">
        <v>70</v>
      </c>
      <c r="N13" s="20"/>
      <c r="O13" s="20"/>
      <c r="P13" s="9"/>
      <c r="Q13" s="9"/>
    </row>
    <row r="14" spans="1:17" ht="13.5" customHeight="1" x14ac:dyDescent="0.15">
      <c r="A14" s="91" t="s">
        <v>137</v>
      </c>
      <c r="B14" s="129">
        <v>64</v>
      </c>
      <c r="C14" s="129">
        <v>68</v>
      </c>
      <c r="D14" s="129">
        <v>65</v>
      </c>
      <c r="E14" s="129">
        <v>70</v>
      </c>
      <c r="F14" s="129">
        <v>67</v>
      </c>
      <c r="G14" s="129">
        <v>68</v>
      </c>
      <c r="H14" s="129">
        <v>94</v>
      </c>
      <c r="I14" s="129">
        <v>97</v>
      </c>
      <c r="J14" s="129">
        <v>96</v>
      </c>
      <c r="K14" s="129">
        <v>89</v>
      </c>
      <c r="L14" s="129">
        <v>65</v>
      </c>
      <c r="M14" s="131">
        <v>64</v>
      </c>
      <c r="N14" s="20"/>
      <c r="O14" s="20"/>
      <c r="P14" s="9"/>
      <c r="Q14" s="9"/>
    </row>
    <row r="15" spans="1:17" ht="13.5" customHeight="1" x14ac:dyDescent="0.15">
      <c r="A15" s="8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1"/>
      <c r="N15" s="20"/>
      <c r="O15" s="20"/>
      <c r="P15" s="9"/>
      <c r="Q15" s="9"/>
    </row>
    <row r="16" spans="1:17" ht="13.5" customHeight="1" x14ac:dyDescent="0.15">
      <c r="A16" s="91" t="s">
        <v>139</v>
      </c>
      <c r="B16" s="129">
        <v>73</v>
      </c>
      <c r="C16" s="129">
        <v>70</v>
      </c>
      <c r="D16" s="129">
        <v>90</v>
      </c>
      <c r="E16" s="129">
        <v>88</v>
      </c>
      <c r="F16" s="129">
        <v>75</v>
      </c>
      <c r="G16" s="129">
        <v>74</v>
      </c>
      <c r="H16" s="129">
        <v>102</v>
      </c>
      <c r="I16" s="129">
        <v>99</v>
      </c>
      <c r="J16" s="129">
        <v>92</v>
      </c>
      <c r="K16" s="129">
        <v>88</v>
      </c>
      <c r="L16" s="129">
        <v>70</v>
      </c>
      <c r="M16" s="131">
        <v>70</v>
      </c>
      <c r="N16" s="20"/>
      <c r="O16" s="20"/>
      <c r="P16" s="9"/>
      <c r="Q16" s="9"/>
    </row>
    <row r="17" spans="1:17" ht="13.5" customHeight="1" x14ac:dyDescent="0.15">
      <c r="A17" s="91" t="s">
        <v>141</v>
      </c>
      <c r="B17" s="129">
        <v>63</v>
      </c>
      <c r="C17" s="129">
        <v>69</v>
      </c>
      <c r="D17" s="129">
        <v>63</v>
      </c>
      <c r="E17" s="129">
        <v>68</v>
      </c>
      <c r="F17" s="129">
        <v>73</v>
      </c>
      <c r="G17" s="129">
        <v>73</v>
      </c>
      <c r="H17" s="129">
        <v>98</v>
      </c>
      <c r="I17" s="129">
        <v>91</v>
      </c>
      <c r="J17" s="129">
        <v>89</v>
      </c>
      <c r="K17" s="129">
        <v>94</v>
      </c>
      <c r="L17" s="129">
        <v>63</v>
      </c>
      <c r="M17" s="131">
        <v>71</v>
      </c>
      <c r="N17" s="20"/>
      <c r="O17" s="20"/>
      <c r="P17" s="9"/>
      <c r="Q17" s="9"/>
    </row>
    <row r="18" spans="1:17" ht="13.5" customHeight="1" x14ac:dyDescent="0.15">
      <c r="A18" s="91" t="s">
        <v>143</v>
      </c>
      <c r="B18" s="129">
        <v>74</v>
      </c>
      <c r="C18" s="129">
        <v>74</v>
      </c>
      <c r="D18" s="129">
        <v>88</v>
      </c>
      <c r="E18" s="129">
        <v>87</v>
      </c>
      <c r="F18" s="129">
        <v>84</v>
      </c>
      <c r="G18" s="129">
        <v>85</v>
      </c>
      <c r="H18" s="129">
        <v>105</v>
      </c>
      <c r="I18" s="129">
        <v>100</v>
      </c>
      <c r="J18" s="129">
        <v>94</v>
      </c>
      <c r="K18" s="129">
        <v>86</v>
      </c>
      <c r="L18" s="129">
        <v>80</v>
      </c>
      <c r="M18" s="131">
        <v>81</v>
      </c>
      <c r="N18" s="20"/>
      <c r="O18" s="20"/>
      <c r="P18" s="9"/>
      <c r="Q18" s="9"/>
    </row>
    <row r="19" spans="1:17" ht="13.5" customHeight="1" x14ac:dyDescent="0.15">
      <c r="A19" s="91" t="s">
        <v>145</v>
      </c>
      <c r="B19" s="129">
        <v>64</v>
      </c>
      <c r="C19" s="129">
        <v>67</v>
      </c>
      <c r="D19" s="129">
        <v>74</v>
      </c>
      <c r="E19" s="129">
        <v>80</v>
      </c>
      <c r="F19" s="129">
        <v>82</v>
      </c>
      <c r="G19" s="129">
        <v>79</v>
      </c>
      <c r="H19" s="129">
        <v>102</v>
      </c>
      <c r="I19" s="129">
        <v>106</v>
      </c>
      <c r="J19" s="129">
        <v>88</v>
      </c>
      <c r="K19" s="129">
        <v>89</v>
      </c>
      <c r="L19" s="129">
        <v>76</v>
      </c>
      <c r="M19" s="131">
        <v>76</v>
      </c>
      <c r="N19" s="20"/>
      <c r="O19" s="20"/>
      <c r="P19" s="9"/>
      <c r="Q19" s="9"/>
    </row>
    <row r="20" spans="1:17" ht="13.5" customHeight="1" x14ac:dyDescent="0.15">
      <c r="A20" s="91" t="s">
        <v>156</v>
      </c>
      <c r="B20" s="85">
        <v>82</v>
      </c>
      <c r="C20" s="19">
        <v>77</v>
      </c>
      <c r="D20" s="19">
        <v>102</v>
      </c>
      <c r="E20" s="19">
        <v>98</v>
      </c>
      <c r="F20" s="19">
        <v>90</v>
      </c>
      <c r="G20" s="19">
        <v>91</v>
      </c>
      <c r="H20" s="19">
        <v>98</v>
      </c>
      <c r="I20" s="19">
        <v>99</v>
      </c>
      <c r="J20" s="19">
        <v>93</v>
      </c>
      <c r="K20" s="19">
        <v>88</v>
      </c>
      <c r="L20" s="19">
        <v>85</v>
      </c>
      <c r="M20" s="97">
        <v>87</v>
      </c>
    </row>
    <row r="21" spans="1:17" ht="13.5" customHeight="1" x14ac:dyDescent="0.15">
      <c r="A21" s="91"/>
      <c r="B21" s="8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97"/>
    </row>
    <row r="22" spans="1:17" ht="13.5" customHeight="1" x14ac:dyDescent="0.15">
      <c r="A22" s="91" t="s">
        <v>209</v>
      </c>
      <c r="B22" s="85">
        <v>78</v>
      </c>
      <c r="C22" s="19">
        <v>78</v>
      </c>
      <c r="D22" s="19">
        <v>88</v>
      </c>
      <c r="E22" s="19">
        <v>81</v>
      </c>
      <c r="F22" s="19">
        <v>85</v>
      </c>
      <c r="G22" s="19">
        <v>87</v>
      </c>
      <c r="H22" s="19">
        <v>107</v>
      </c>
      <c r="I22" s="19">
        <v>95</v>
      </c>
      <c r="J22" s="19">
        <v>95</v>
      </c>
      <c r="K22" s="19">
        <v>94</v>
      </c>
      <c r="L22" s="19">
        <v>88</v>
      </c>
      <c r="M22" s="97">
        <v>86</v>
      </c>
    </row>
    <row r="23" spans="1:17" ht="13.5" customHeight="1" x14ac:dyDescent="0.15">
      <c r="A23" s="91" t="s">
        <v>101</v>
      </c>
      <c r="B23" s="85">
        <v>80</v>
      </c>
      <c r="C23" s="19">
        <v>80</v>
      </c>
      <c r="D23" s="19">
        <v>82</v>
      </c>
      <c r="E23" s="19">
        <v>91</v>
      </c>
      <c r="F23" s="19">
        <v>86</v>
      </c>
      <c r="G23" s="19">
        <v>89</v>
      </c>
      <c r="H23" s="19">
        <v>107</v>
      </c>
      <c r="I23" s="19">
        <v>101</v>
      </c>
      <c r="J23" s="19">
        <v>86</v>
      </c>
      <c r="K23" s="19">
        <v>99</v>
      </c>
      <c r="L23" s="19">
        <v>81</v>
      </c>
      <c r="M23" s="97">
        <v>90</v>
      </c>
    </row>
    <row r="24" spans="1:17" ht="13.5" customHeight="1" x14ac:dyDescent="0.15">
      <c r="A24" s="91" t="s">
        <v>102</v>
      </c>
      <c r="B24" s="85">
        <v>85</v>
      </c>
      <c r="C24" s="19">
        <v>87</v>
      </c>
      <c r="D24" s="19">
        <v>89</v>
      </c>
      <c r="E24" s="19">
        <v>86</v>
      </c>
      <c r="F24" s="19">
        <v>91</v>
      </c>
      <c r="G24" s="19">
        <v>92</v>
      </c>
      <c r="H24" s="19">
        <v>101</v>
      </c>
      <c r="I24" s="19">
        <v>105</v>
      </c>
      <c r="J24" s="19">
        <v>95</v>
      </c>
      <c r="K24" s="19">
        <v>88</v>
      </c>
      <c r="L24" s="19">
        <v>89</v>
      </c>
      <c r="M24" s="97">
        <v>83</v>
      </c>
    </row>
    <row r="25" spans="1:17" ht="13.5" customHeight="1" x14ac:dyDescent="0.15">
      <c r="A25" s="91"/>
      <c r="B25" s="8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7"/>
    </row>
    <row r="26" spans="1:17" ht="13.5" customHeight="1" x14ac:dyDescent="0.15">
      <c r="A26" s="91" t="s">
        <v>114</v>
      </c>
      <c r="B26" s="85">
        <v>82</v>
      </c>
      <c r="C26" s="19">
        <v>89</v>
      </c>
      <c r="D26" s="19">
        <v>85</v>
      </c>
      <c r="E26" s="19">
        <v>94</v>
      </c>
      <c r="F26" s="19">
        <v>86</v>
      </c>
      <c r="G26" s="19">
        <v>93</v>
      </c>
      <c r="H26" s="19">
        <v>98</v>
      </c>
      <c r="I26" s="19">
        <v>100</v>
      </c>
      <c r="J26" s="19">
        <v>86</v>
      </c>
      <c r="K26" s="19">
        <v>96</v>
      </c>
      <c r="L26" s="19">
        <v>87</v>
      </c>
      <c r="M26" s="97">
        <v>89</v>
      </c>
    </row>
    <row r="27" spans="1:17" ht="13.5" customHeight="1" x14ac:dyDescent="0.15">
      <c r="A27" s="91" t="s">
        <v>113</v>
      </c>
      <c r="B27" s="85">
        <v>81</v>
      </c>
      <c r="C27" s="19">
        <v>86</v>
      </c>
      <c r="D27" s="19">
        <v>93</v>
      </c>
      <c r="E27" s="19">
        <v>93</v>
      </c>
      <c r="F27" s="19">
        <v>88</v>
      </c>
      <c r="G27" s="19">
        <v>89</v>
      </c>
      <c r="H27" s="19">
        <v>105</v>
      </c>
      <c r="I27" s="19">
        <v>99</v>
      </c>
      <c r="J27" s="19">
        <v>89</v>
      </c>
      <c r="K27" s="19">
        <v>90</v>
      </c>
      <c r="L27" s="19">
        <v>86</v>
      </c>
      <c r="M27" s="97">
        <v>92</v>
      </c>
    </row>
    <row r="28" spans="1:17" ht="13.5" customHeight="1" x14ac:dyDescent="0.15">
      <c r="A28" s="91" t="s">
        <v>112</v>
      </c>
      <c r="B28" s="85">
        <v>82</v>
      </c>
      <c r="C28" s="19">
        <v>81</v>
      </c>
      <c r="D28" s="19">
        <v>92</v>
      </c>
      <c r="E28" s="19">
        <v>90</v>
      </c>
      <c r="F28" s="19">
        <v>83</v>
      </c>
      <c r="G28" s="19">
        <v>90</v>
      </c>
      <c r="H28" s="19">
        <v>103</v>
      </c>
      <c r="I28" s="19">
        <v>106</v>
      </c>
      <c r="J28" s="19">
        <v>88</v>
      </c>
      <c r="K28" s="19">
        <v>88</v>
      </c>
      <c r="L28" s="19">
        <v>80</v>
      </c>
      <c r="M28" s="97">
        <v>94</v>
      </c>
    </row>
    <row r="29" spans="1:17" ht="13.5" customHeight="1" x14ac:dyDescent="0.15">
      <c r="A29" s="91"/>
      <c r="B29" s="8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97"/>
    </row>
    <row r="30" spans="1:17" ht="13.5" customHeight="1" x14ac:dyDescent="0.15">
      <c r="A30" s="91" t="s">
        <v>120</v>
      </c>
      <c r="B30" s="85">
        <v>73</v>
      </c>
      <c r="C30" s="19">
        <v>73</v>
      </c>
      <c r="D30" s="19">
        <v>81</v>
      </c>
      <c r="E30" s="19">
        <v>86</v>
      </c>
      <c r="F30" s="19">
        <v>77</v>
      </c>
      <c r="G30" s="19">
        <v>84</v>
      </c>
      <c r="H30" s="19">
        <v>98</v>
      </c>
      <c r="I30" s="19">
        <v>102</v>
      </c>
      <c r="J30" s="19">
        <v>94</v>
      </c>
      <c r="K30" s="19">
        <v>93</v>
      </c>
      <c r="L30" s="19">
        <v>76</v>
      </c>
      <c r="M30" s="97">
        <v>83</v>
      </c>
    </row>
    <row r="31" spans="1:17" ht="13.5" customHeight="1" x14ac:dyDescent="0.15">
      <c r="A31" s="92" t="s">
        <v>22</v>
      </c>
      <c r="B31" s="85">
        <v>76</v>
      </c>
      <c r="C31" s="19">
        <v>71</v>
      </c>
      <c r="D31" s="19">
        <v>92</v>
      </c>
      <c r="E31" s="19">
        <v>86</v>
      </c>
      <c r="F31" s="19">
        <v>82</v>
      </c>
      <c r="G31" s="19">
        <v>77</v>
      </c>
      <c r="H31" s="19">
        <v>102</v>
      </c>
      <c r="I31" s="19">
        <v>100</v>
      </c>
      <c r="J31" s="19">
        <v>87</v>
      </c>
      <c r="K31" s="19">
        <v>97</v>
      </c>
      <c r="L31" s="19">
        <v>83</v>
      </c>
      <c r="M31" s="97">
        <v>79</v>
      </c>
    </row>
    <row r="32" spans="1:17" ht="13.5" customHeight="1" x14ac:dyDescent="0.15">
      <c r="A32" s="91" t="s">
        <v>96</v>
      </c>
      <c r="B32" s="85">
        <v>71</v>
      </c>
      <c r="C32" s="19">
        <v>80</v>
      </c>
      <c r="D32" s="19">
        <v>86</v>
      </c>
      <c r="E32" s="19">
        <v>88</v>
      </c>
      <c r="F32" s="19">
        <v>88</v>
      </c>
      <c r="G32" s="19">
        <v>84</v>
      </c>
      <c r="H32" s="19">
        <v>101</v>
      </c>
      <c r="I32" s="19">
        <v>104</v>
      </c>
      <c r="J32" s="19">
        <v>91</v>
      </c>
      <c r="K32" s="19">
        <v>92</v>
      </c>
      <c r="L32" s="19">
        <v>85</v>
      </c>
      <c r="M32" s="97">
        <v>83</v>
      </c>
    </row>
    <row r="33" spans="1:13" ht="13.5" customHeight="1" x14ac:dyDescent="0.15">
      <c r="A33" s="91"/>
      <c r="B33" s="8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97"/>
    </row>
    <row r="34" spans="1:13" ht="13.5" customHeight="1" x14ac:dyDescent="0.15">
      <c r="A34" s="91" t="s">
        <v>97</v>
      </c>
      <c r="B34" s="85">
        <v>67</v>
      </c>
      <c r="C34" s="19">
        <v>80</v>
      </c>
      <c r="D34" s="19">
        <v>89</v>
      </c>
      <c r="E34" s="19">
        <v>89</v>
      </c>
      <c r="F34" s="19">
        <v>84</v>
      </c>
      <c r="G34" s="19">
        <v>89</v>
      </c>
      <c r="H34" s="19">
        <v>102</v>
      </c>
      <c r="I34" s="19">
        <v>104</v>
      </c>
      <c r="J34" s="19">
        <v>87</v>
      </c>
      <c r="K34" s="19">
        <v>90</v>
      </c>
      <c r="L34" s="19">
        <v>78</v>
      </c>
      <c r="M34" s="97">
        <v>84</v>
      </c>
    </row>
    <row r="35" spans="1:13" ht="13.5" customHeight="1" x14ac:dyDescent="0.15">
      <c r="A35" s="91" t="s">
        <v>98</v>
      </c>
      <c r="B35" s="85">
        <v>72</v>
      </c>
      <c r="C35" s="19">
        <v>76</v>
      </c>
      <c r="D35" s="19">
        <v>79</v>
      </c>
      <c r="E35" s="19">
        <v>89</v>
      </c>
      <c r="F35" s="19">
        <v>81</v>
      </c>
      <c r="G35" s="19">
        <v>85</v>
      </c>
      <c r="H35" s="19">
        <v>101</v>
      </c>
      <c r="I35" s="19">
        <v>105</v>
      </c>
      <c r="J35" s="19">
        <v>85</v>
      </c>
      <c r="K35" s="19">
        <v>89</v>
      </c>
      <c r="L35" s="19">
        <v>76</v>
      </c>
      <c r="M35" s="97">
        <v>84</v>
      </c>
    </row>
    <row r="36" spans="1:13" ht="13.5" customHeight="1" x14ac:dyDescent="0.15">
      <c r="A36" s="91" t="s">
        <v>99</v>
      </c>
      <c r="B36" s="85">
        <v>68</v>
      </c>
      <c r="C36" s="19">
        <v>74</v>
      </c>
      <c r="D36" s="19">
        <v>81</v>
      </c>
      <c r="E36" s="19">
        <v>87</v>
      </c>
      <c r="F36" s="19">
        <v>77</v>
      </c>
      <c r="G36" s="19">
        <v>79</v>
      </c>
      <c r="H36" s="19">
        <v>106</v>
      </c>
      <c r="I36" s="19">
        <v>100</v>
      </c>
      <c r="J36" s="19">
        <v>88</v>
      </c>
      <c r="K36" s="19">
        <v>84</v>
      </c>
      <c r="L36" s="19">
        <v>76</v>
      </c>
      <c r="M36" s="97">
        <v>76</v>
      </c>
    </row>
    <row r="37" spans="1:13" ht="13.5" customHeight="1" x14ac:dyDescent="0.15">
      <c r="A37" s="91"/>
      <c r="B37" s="8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97"/>
    </row>
    <row r="38" spans="1:13" ht="13.5" customHeight="1" x14ac:dyDescent="0.15">
      <c r="A38" s="91" t="s">
        <v>100</v>
      </c>
      <c r="B38" s="85">
        <v>71</v>
      </c>
      <c r="C38" s="19">
        <v>68</v>
      </c>
      <c r="D38" s="19">
        <v>80</v>
      </c>
      <c r="E38" s="19">
        <v>83</v>
      </c>
      <c r="F38" s="19">
        <v>79</v>
      </c>
      <c r="G38" s="19">
        <v>75</v>
      </c>
      <c r="H38" s="19">
        <v>106</v>
      </c>
      <c r="I38" s="19">
        <v>109</v>
      </c>
      <c r="J38" s="19">
        <v>93</v>
      </c>
      <c r="K38" s="19">
        <v>91</v>
      </c>
      <c r="L38" s="19">
        <v>87</v>
      </c>
      <c r="M38" s="97">
        <v>78</v>
      </c>
    </row>
    <row r="39" spans="1:13" ht="13.5" customHeight="1" x14ac:dyDescent="0.15">
      <c r="A39" s="91" t="s">
        <v>101</v>
      </c>
      <c r="B39" s="85">
        <v>70</v>
      </c>
      <c r="C39" s="19">
        <v>78</v>
      </c>
      <c r="D39" s="19">
        <v>75</v>
      </c>
      <c r="E39" s="19">
        <v>86</v>
      </c>
      <c r="F39" s="19">
        <v>78</v>
      </c>
      <c r="G39" s="19">
        <v>80</v>
      </c>
      <c r="H39" s="19">
        <v>105</v>
      </c>
      <c r="I39" s="19">
        <v>103</v>
      </c>
      <c r="J39" s="19">
        <v>85</v>
      </c>
      <c r="K39" s="19">
        <v>93</v>
      </c>
      <c r="L39" s="19">
        <v>79</v>
      </c>
      <c r="M39" s="97">
        <v>88</v>
      </c>
    </row>
    <row r="40" spans="1:13" ht="13.5" customHeight="1" x14ac:dyDescent="0.15">
      <c r="A40" s="91" t="s">
        <v>102</v>
      </c>
      <c r="B40" s="85">
        <v>76</v>
      </c>
      <c r="C40" s="19">
        <v>77</v>
      </c>
      <c r="D40" s="19">
        <v>89</v>
      </c>
      <c r="E40" s="19">
        <v>83</v>
      </c>
      <c r="F40" s="19">
        <v>87</v>
      </c>
      <c r="G40" s="19">
        <v>84</v>
      </c>
      <c r="H40" s="19">
        <v>101</v>
      </c>
      <c r="I40" s="19">
        <v>102</v>
      </c>
      <c r="J40" s="19">
        <v>93</v>
      </c>
      <c r="K40" s="19">
        <v>89</v>
      </c>
      <c r="L40" s="19">
        <v>84</v>
      </c>
      <c r="M40" s="97">
        <v>87</v>
      </c>
    </row>
    <row r="41" spans="1:13" ht="13.5" customHeight="1" x14ac:dyDescent="0.15">
      <c r="A41" s="91"/>
      <c r="B41" s="8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97"/>
    </row>
    <row r="42" spans="1:13" ht="13.5" customHeight="1" x14ac:dyDescent="0.15">
      <c r="A42" s="91" t="s">
        <v>114</v>
      </c>
      <c r="B42" s="85">
        <v>74</v>
      </c>
      <c r="C42" s="19">
        <v>74</v>
      </c>
      <c r="D42" s="19">
        <v>87</v>
      </c>
      <c r="E42" s="19">
        <v>80</v>
      </c>
      <c r="F42" s="19">
        <v>79</v>
      </c>
      <c r="G42" s="19">
        <v>85</v>
      </c>
      <c r="H42" s="19">
        <v>96</v>
      </c>
      <c r="I42" s="19">
        <v>96</v>
      </c>
      <c r="J42" s="19">
        <v>91</v>
      </c>
      <c r="K42" s="19">
        <v>97</v>
      </c>
      <c r="L42" s="19">
        <v>77</v>
      </c>
      <c r="M42" s="97">
        <v>86</v>
      </c>
    </row>
    <row r="43" spans="1:13" ht="13.5" customHeight="1" x14ac:dyDescent="0.15">
      <c r="A43" s="91" t="s">
        <v>113</v>
      </c>
      <c r="B43" s="85">
        <v>79</v>
      </c>
      <c r="C43" s="19">
        <v>79</v>
      </c>
      <c r="D43" s="19">
        <v>91</v>
      </c>
      <c r="E43" s="19">
        <v>92</v>
      </c>
      <c r="F43" s="19">
        <v>83</v>
      </c>
      <c r="G43" s="19">
        <v>89</v>
      </c>
      <c r="H43" s="19">
        <v>103</v>
      </c>
      <c r="I43" s="19">
        <v>95</v>
      </c>
      <c r="J43" s="19">
        <v>88</v>
      </c>
      <c r="K43" s="19">
        <v>95</v>
      </c>
      <c r="L43" s="19">
        <v>81</v>
      </c>
      <c r="M43" s="97">
        <v>84</v>
      </c>
    </row>
    <row r="44" spans="1:13" ht="13.5" customHeight="1" x14ac:dyDescent="0.15">
      <c r="A44" s="91" t="s">
        <v>112</v>
      </c>
      <c r="B44" s="85">
        <v>79</v>
      </c>
      <c r="C44" s="19">
        <v>79</v>
      </c>
      <c r="D44" s="19">
        <v>84</v>
      </c>
      <c r="E44" s="19">
        <v>92</v>
      </c>
      <c r="F44" s="19">
        <v>83</v>
      </c>
      <c r="G44" s="19">
        <v>84</v>
      </c>
      <c r="H44" s="19">
        <v>102</v>
      </c>
      <c r="I44" s="19">
        <v>103</v>
      </c>
      <c r="J44" s="19">
        <v>93</v>
      </c>
      <c r="K44" s="19">
        <v>88</v>
      </c>
      <c r="L44" s="19">
        <v>90</v>
      </c>
      <c r="M44" s="97">
        <v>82</v>
      </c>
    </row>
    <row r="45" spans="1:13" ht="13.5" customHeight="1" x14ac:dyDescent="0.15">
      <c r="A45" s="91"/>
      <c r="B45" s="8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97"/>
    </row>
    <row r="46" spans="1:13" ht="13.5" customHeight="1" x14ac:dyDescent="0.15">
      <c r="A46" s="91" t="s">
        <v>127</v>
      </c>
      <c r="B46" s="85">
        <v>69</v>
      </c>
      <c r="C46" s="19">
        <v>72</v>
      </c>
      <c r="D46" s="19">
        <v>75</v>
      </c>
      <c r="E46" s="19">
        <v>85</v>
      </c>
      <c r="F46" s="19">
        <v>79</v>
      </c>
      <c r="G46" s="19">
        <v>81</v>
      </c>
      <c r="H46" s="19">
        <v>101</v>
      </c>
      <c r="I46" s="19">
        <v>100</v>
      </c>
      <c r="J46" s="19">
        <v>96</v>
      </c>
      <c r="K46" s="19">
        <v>93</v>
      </c>
      <c r="L46" s="19">
        <v>79</v>
      </c>
      <c r="M46" s="97">
        <v>86</v>
      </c>
    </row>
    <row r="47" spans="1:13" ht="13.5" customHeight="1" x14ac:dyDescent="0.15">
      <c r="A47" s="92" t="s">
        <v>22</v>
      </c>
      <c r="B47" s="85">
        <v>70</v>
      </c>
      <c r="C47" s="19">
        <v>68</v>
      </c>
      <c r="D47" s="19">
        <v>75</v>
      </c>
      <c r="E47" s="19">
        <v>73</v>
      </c>
      <c r="F47" s="19">
        <v>81</v>
      </c>
      <c r="G47" s="19">
        <v>75</v>
      </c>
      <c r="H47" s="19">
        <v>98</v>
      </c>
      <c r="I47" s="19">
        <v>98</v>
      </c>
      <c r="J47" s="19">
        <v>98</v>
      </c>
      <c r="K47" s="19">
        <v>98</v>
      </c>
      <c r="L47" s="19">
        <v>82</v>
      </c>
      <c r="M47" s="97">
        <v>75</v>
      </c>
    </row>
    <row r="48" spans="1:13" ht="13.5" customHeight="1" x14ac:dyDescent="0.15">
      <c r="A48" s="91" t="s">
        <v>96</v>
      </c>
      <c r="B48" s="85">
        <v>67</v>
      </c>
      <c r="C48" s="19">
        <v>76</v>
      </c>
      <c r="D48" s="19">
        <v>73</v>
      </c>
      <c r="E48" s="19">
        <v>85</v>
      </c>
      <c r="F48" s="19">
        <v>85</v>
      </c>
      <c r="G48" s="19">
        <v>88</v>
      </c>
      <c r="H48" s="19">
        <v>104</v>
      </c>
      <c r="I48" s="19">
        <v>100</v>
      </c>
      <c r="J48" s="19">
        <v>96</v>
      </c>
      <c r="K48" s="19">
        <v>96</v>
      </c>
      <c r="L48" s="19">
        <v>73</v>
      </c>
      <c r="M48" s="97">
        <v>84</v>
      </c>
    </row>
    <row r="49" spans="1:13" ht="13.5" customHeight="1" x14ac:dyDescent="0.15">
      <c r="A49" s="91"/>
      <c r="B49" s="8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7"/>
    </row>
    <row r="50" spans="1:13" ht="13.5" customHeight="1" x14ac:dyDescent="0.15">
      <c r="A50" s="91" t="s">
        <v>97</v>
      </c>
      <c r="B50" s="85">
        <v>66</v>
      </c>
      <c r="C50" s="19">
        <v>69</v>
      </c>
      <c r="D50" s="19">
        <v>78</v>
      </c>
      <c r="E50" s="19">
        <v>73</v>
      </c>
      <c r="F50" s="19">
        <v>82</v>
      </c>
      <c r="G50" s="19">
        <v>85</v>
      </c>
      <c r="H50" s="19">
        <v>96</v>
      </c>
      <c r="I50" s="19">
        <v>103</v>
      </c>
      <c r="J50" s="19">
        <v>89</v>
      </c>
      <c r="K50" s="19">
        <v>97</v>
      </c>
      <c r="L50" s="19">
        <v>79</v>
      </c>
      <c r="M50" s="97">
        <v>72</v>
      </c>
    </row>
    <row r="51" spans="1:13" ht="13.5" customHeight="1" x14ac:dyDescent="0.15">
      <c r="A51" s="91" t="s">
        <v>98</v>
      </c>
      <c r="B51" s="85">
        <v>61</v>
      </c>
      <c r="C51" s="19">
        <v>70</v>
      </c>
      <c r="D51" s="19">
        <v>69</v>
      </c>
      <c r="E51" s="19">
        <v>81</v>
      </c>
      <c r="F51" s="19">
        <v>75</v>
      </c>
      <c r="G51" s="19">
        <v>83</v>
      </c>
      <c r="H51" s="19">
        <v>91</v>
      </c>
      <c r="I51" s="19">
        <v>98</v>
      </c>
      <c r="J51" s="19">
        <v>96</v>
      </c>
      <c r="K51" s="19">
        <v>89</v>
      </c>
      <c r="L51" s="19">
        <v>73</v>
      </c>
      <c r="M51" s="97">
        <v>79</v>
      </c>
    </row>
    <row r="52" spans="1:13" ht="13.5" customHeight="1" x14ac:dyDescent="0.15">
      <c r="A52" s="91" t="s">
        <v>155</v>
      </c>
      <c r="B52" s="85">
        <v>72</v>
      </c>
      <c r="C52" s="19">
        <v>69</v>
      </c>
      <c r="D52" s="19">
        <v>78</v>
      </c>
      <c r="E52" s="19">
        <v>77</v>
      </c>
      <c r="F52" s="19">
        <v>78</v>
      </c>
      <c r="G52" s="19">
        <v>85</v>
      </c>
      <c r="H52" s="19">
        <v>96</v>
      </c>
      <c r="I52" s="19">
        <v>94</v>
      </c>
      <c r="J52" s="19">
        <v>94</v>
      </c>
      <c r="K52" s="19">
        <v>95</v>
      </c>
      <c r="L52" s="19">
        <v>79</v>
      </c>
      <c r="M52" s="97">
        <v>78</v>
      </c>
    </row>
    <row r="53" spans="1:13" ht="13.5" customHeight="1" x14ac:dyDescent="0.15">
      <c r="A53" s="91"/>
      <c r="B53" s="8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97"/>
    </row>
    <row r="54" spans="1:13" ht="13.5" customHeight="1" x14ac:dyDescent="0.15">
      <c r="A54" s="91" t="s">
        <v>100</v>
      </c>
      <c r="B54" s="85">
        <v>59</v>
      </c>
      <c r="C54" s="19">
        <v>72</v>
      </c>
      <c r="D54" s="19">
        <v>71</v>
      </c>
      <c r="E54" s="19">
        <v>80</v>
      </c>
      <c r="F54" s="19">
        <v>69</v>
      </c>
      <c r="G54" s="19">
        <v>78</v>
      </c>
      <c r="H54" s="19">
        <v>99</v>
      </c>
      <c r="I54" s="19">
        <v>96</v>
      </c>
      <c r="J54" s="19">
        <v>94</v>
      </c>
      <c r="K54" s="19">
        <v>93</v>
      </c>
      <c r="L54" s="19">
        <v>76</v>
      </c>
      <c r="M54" s="97">
        <v>79</v>
      </c>
    </row>
    <row r="55" spans="1:13" ht="13.5" customHeight="1" x14ac:dyDescent="0.15">
      <c r="A55" s="91" t="s">
        <v>101</v>
      </c>
      <c r="B55" s="85">
        <v>67</v>
      </c>
      <c r="C55" s="19">
        <v>64</v>
      </c>
      <c r="D55" s="19">
        <v>79</v>
      </c>
      <c r="E55" s="19">
        <v>66</v>
      </c>
      <c r="F55" s="19">
        <v>72</v>
      </c>
      <c r="G55" s="19">
        <v>72</v>
      </c>
      <c r="H55" s="19">
        <v>94</v>
      </c>
      <c r="I55" s="19">
        <v>93</v>
      </c>
      <c r="J55" s="19">
        <v>95</v>
      </c>
      <c r="K55" s="19">
        <v>101</v>
      </c>
      <c r="L55" s="19">
        <v>77</v>
      </c>
      <c r="M55" s="97">
        <v>75</v>
      </c>
    </row>
    <row r="56" spans="1:13" ht="13.5" customHeight="1" x14ac:dyDescent="0.15">
      <c r="A56" s="91" t="s">
        <v>102</v>
      </c>
      <c r="B56" s="85">
        <v>68</v>
      </c>
      <c r="C56" s="19">
        <v>68</v>
      </c>
      <c r="D56" s="19">
        <v>81</v>
      </c>
      <c r="E56" s="19">
        <v>73</v>
      </c>
      <c r="F56" s="19">
        <v>74</v>
      </c>
      <c r="G56" s="19">
        <v>76</v>
      </c>
      <c r="H56" s="19">
        <v>95</v>
      </c>
      <c r="I56" s="19">
        <v>91</v>
      </c>
      <c r="J56" s="19">
        <v>95</v>
      </c>
      <c r="K56" s="19">
        <v>98</v>
      </c>
      <c r="L56" s="19">
        <v>72</v>
      </c>
      <c r="M56" s="97">
        <v>76</v>
      </c>
    </row>
    <row r="57" spans="1:13" ht="13.5" customHeight="1" x14ac:dyDescent="0.15">
      <c r="A57" s="91"/>
      <c r="B57" s="8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97"/>
    </row>
    <row r="58" spans="1:13" ht="13.5" customHeight="1" x14ac:dyDescent="0.15">
      <c r="A58" s="91" t="s">
        <v>103</v>
      </c>
      <c r="B58" s="85">
        <v>62</v>
      </c>
      <c r="C58" s="19">
        <v>74</v>
      </c>
      <c r="D58" s="19">
        <v>62</v>
      </c>
      <c r="E58" s="19">
        <v>80</v>
      </c>
      <c r="F58" s="19">
        <v>75</v>
      </c>
      <c r="G58" s="19">
        <v>81</v>
      </c>
      <c r="H58" s="19">
        <v>91</v>
      </c>
      <c r="I58" s="19">
        <v>91</v>
      </c>
      <c r="J58" s="19">
        <v>92</v>
      </c>
      <c r="K58" s="19">
        <v>91</v>
      </c>
      <c r="L58" s="19">
        <v>77</v>
      </c>
      <c r="M58" s="97">
        <v>77</v>
      </c>
    </row>
    <row r="59" spans="1:13" ht="13.5" customHeight="1" x14ac:dyDescent="0.15">
      <c r="A59" s="91" t="s">
        <v>104</v>
      </c>
      <c r="B59" s="85">
        <v>56</v>
      </c>
      <c r="C59" s="19">
        <v>68</v>
      </c>
      <c r="D59" s="19">
        <v>70</v>
      </c>
      <c r="E59" s="19">
        <v>65</v>
      </c>
      <c r="F59" s="19">
        <v>76</v>
      </c>
      <c r="G59" s="19">
        <v>81</v>
      </c>
      <c r="H59" s="19">
        <v>100</v>
      </c>
      <c r="I59" s="19">
        <v>88</v>
      </c>
      <c r="J59" s="19">
        <v>96</v>
      </c>
      <c r="K59" s="19">
        <v>96</v>
      </c>
      <c r="L59" s="19">
        <v>76</v>
      </c>
      <c r="M59" s="97">
        <v>82</v>
      </c>
    </row>
    <row r="60" spans="1:13" ht="13.5" customHeight="1" x14ac:dyDescent="0.15">
      <c r="A60" s="91" t="s">
        <v>105</v>
      </c>
      <c r="B60" s="85">
        <v>64</v>
      </c>
      <c r="C60" s="19">
        <v>65</v>
      </c>
      <c r="D60" s="19">
        <v>75</v>
      </c>
      <c r="E60" s="19">
        <v>74</v>
      </c>
      <c r="F60" s="19">
        <v>83</v>
      </c>
      <c r="G60" s="19">
        <v>76</v>
      </c>
      <c r="H60" s="19">
        <v>96</v>
      </c>
      <c r="I60" s="19">
        <v>96</v>
      </c>
      <c r="J60" s="19">
        <v>98</v>
      </c>
      <c r="K60" s="19">
        <v>94</v>
      </c>
      <c r="L60" s="19">
        <v>79</v>
      </c>
      <c r="M60" s="97">
        <v>75</v>
      </c>
    </row>
    <row r="61" spans="1:13" ht="13.5" customHeight="1" x14ac:dyDescent="0.15">
      <c r="A61" s="91"/>
      <c r="B61" s="8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97"/>
    </row>
    <row r="62" spans="1:13" ht="13.5" customHeight="1" x14ac:dyDescent="0.15">
      <c r="A62" s="91" t="s">
        <v>196</v>
      </c>
      <c r="B62" s="85">
        <v>56</v>
      </c>
      <c r="C62" s="19">
        <v>64</v>
      </c>
      <c r="D62" s="19">
        <v>66</v>
      </c>
      <c r="E62" s="19">
        <v>75</v>
      </c>
      <c r="F62" s="19">
        <v>78</v>
      </c>
      <c r="G62" s="19">
        <v>84</v>
      </c>
      <c r="H62" s="19">
        <v>93</v>
      </c>
      <c r="I62" s="19">
        <v>91</v>
      </c>
      <c r="J62" s="19">
        <v>88</v>
      </c>
      <c r="K62" s="19">
        <v>104</v>
      </c>
      <c r="L62" s="19">
        <v>70</v>
      </c>
      <c r="M62" s="97">
        <v>75</v>
      </c>
    </row>
    <row r="63" spans="1:13" ht="13.5" customHeight="1" x14ac:dyDescent="0.15">
      <c r="A63" s="91" t="s">
        <v>22</v>
      </c>
      <c r="B63" s="85">
        <v>57</v>
      </c>
      <c r="C63" s="19">
        <v>58</v>
      </c>
      <c r="D63" s="19">
        <v>70</v>
      </c>
      <c r="E63" s="19">
        <v>66</v>
      </c>
      <c r="F63" s="19">
        <v>77</v>
      </c>
      <c r="G63" s="19">
        <v>76</v>
      </c>
      <c r="H63" s="19">
        <v>100</v>
      </c>
      <c r="I63" s="19">
        <v>92</v>
      </c>
      <c r="J63" s="19">
        <v>90</v>
      </c>
      <c r="K63" s="19">
        <v>91</v>
      </c>
      <c r="L63" s="19">
        <v>70</v>
      </c>
      <c r="M63" s="97">
        <v>69</v>
      </c>
    </row>
    <row r="64" spans="1:13" ht="13.5" customHeight="1" x14ac:dyDescent="0.15">
      <c r="A64" s="91" t="s">
        <v>96</v>
      </c>
      <c r="B64" s="85">
        <v>62</v>
      </c>
      <c r="C64" s="19">
        <v>74</v>
      </c>
      <c r="D64" s="19">
        <v>70</v>
      </c>
      <c r="E64" s="19">
        <v>75</v>
      </c>
      <c r="F64" s="19">
        <v>81</v>
      </c>
      <c r="G64" s="19">
        <v>81</v>
      </c>
      <c r="H64" s="19">
        <v>97</v>
      </c>
      <c r="I64" s="19">
        <v>98</v>
      </c>
      <c r="J64" s="19">
        <v>83</v>
      </c>
      <c r="K64" s="19">
        <v>90</v>
      </c>
      <c r="L64" s="19">
        <v>74</v>
      </c>
      <c r="M64" s="97">
        <v>77</v>
      </c>
    </row>
    <row r="65" spans="1:13" ht="13.5" customHeight="1" x14ac:dyDescent="0.15">
      <c r="A65" s="91"/>
      <c r="B65" s="85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97"/>
    </row>
    <row r="66" spans="1:13" ht="13.5" customHeight="1" x14ac:dyDescent="0.15">
      <c r="A66" s="91" t="s">
        <v>97</v>
      </c>
      <c r="B66" s="85">
        <v>69</v>
      </c>
      <c r="C66" s="19">
        <v>73</v>
      </c>
      <c r="D66" s="19">
        <v>76</v>
      </c>
      <c r="E66" s="19">
        <v>77</v>
      </c>
      <c r="F66" s="19">
        <v>86</v>
      </c>
      <c r="G66" s="19">
        <v>84</v>
      </c>
      <c r="H66" s="19">
        <v>99</v>
      </c>
      <c r="I66" s="19">
        <v>96</v>
      </c>
      <c r="J66" s="19">
        <v>89</v>
      </c>
      <c r="K66" s="19">
        <v>80</v>
      </c>
      <c r="L66" s="19">
        <v>76</v>
      </c>
      <c r="M66" s="97">
        <v>78</v>
      </c>
    </row>
    <row r="67" spans="1:13" ht="13.5" customHeight="1" x14ac:dyDescent="0.15">
      <c r="A67" s="91" t="s">
        <v>98</v>
      </c>
      <c r="B67" s="85">
        <v>66</v>
      </c>
      <c r="C67" s="19">
        <v>77</v>
      </c>
      <c r="D67" s="19">
        <v>75</v>
      </c>
      <c r="E67" s="19">
        <v>86</v>
      </c>
      <c r="F67" s="19">
        <v>80</v>
      </c>
      <c r="G67" s="19">
        <v>88</v>
      </c>
      <c r="H67" s="19">
        <v>96</v>
      </c>
      <c r="I67" s="19">
        <v>99</v>
      </c>
      <c r="J67" s="19">
        <v>85</v>
      </c>
      <c r="K67" s="19">
        <v>88</v>
      </c>
      <c r="L67" s="19">
        <v>73</v>
      </c>
      <c r="M67" s="97">
        <v>78</v>
      </c>
    </row>
    <row r="68" spans="1:13" ht="13.5" customHeight="1" x14ac:dyDescent="0.15">
      <c r="A68" s="91" t="s">
        <v>99</v>
      </c>
      <c r="B68" s="85">
        <v>70</v>
      </c>
      <c r="C68" s="19">
        <v>74</v>
      </c>
      <c r="D68" s="19">
        <v>74</v>
      </c>
      <c r="E68" s="19">
        <v>84</v>
      </c>
      <c r="F68" s="19">
        <v>82</v>
      </c>
      <c r="G68" s="19">
        <v>82</v>
      </c>
      <c r="H68" s="19">
        <v>101</v>
      </c>
      <c r="I68" s="19">
        <v>103</v>
      </c>
      <c r="J68" s="19">
        <v>84</v>
      </c>
      <c r="K68" s="19">
        <v>85</v>
      </c>
      <c r="L68" s="19">
        <v>80</v>
      </c>
      <c r="M68" s="97">
        <v>77</v>
      </c>
    </row>
    <row r="69" spans="1:13" ht="13.5" customHeight="1" x14ac:dyDescent="0.15">
      <c r="A69" s="91"/>
      <c r="B69" s="85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97"/>
    </row>
    <row r="70" spans="1:13" ht="13.5" customHeight="1" x14ac:dyDescent="0.15">
      <c r="A70" s="91" t="s">
        <v>216</v>
      </c>
      <c r="B70" s="85">
        <v>65</v>
      </c>
      <c r="C70" s="19">
        <v>69</v>
      </c>
      <c r="D70" s="19">
        <v>70</v>
      </c>
      <c r="E70" s="19">
        <v>80</v>
      </c>
      <c r="F70" s="19">
        <v>78</v>
      </c>
      <c r="G70" s="19">
        <v>82</v>
      </c>
      <c r="H70" s="19">
        <v>98</v>
      </c>
      <c r="I70" s="19">
        <v>98</v>
      </c>
      <c r="J70" s="19">
        <v>84</v>
      </c>
      <c r="K70" s="19">
        <v>87</v>
      </c>
      <c r="L70" s="19">
        <v>74</v>
      </c>
      <c r="M70" s="97">
        <v>80</v>
      </c>
    </row>
    <row r="71" spans="1:13" ht="13.5" customHeight="1" x14ac:dyDescent="0.15">
      <c r="A71" s="73" t="s">
        <v>193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</sheetData>
  <mergeCells count="8">
    <mergeCell ref="A3:A5"/>
    <mergeCell ref="B4:C4"/>
    <mergeCell ref="D4:E4"/>
    <mergeCell ref="L4:M4"/>
    <mergeCell ref="B3:M3"/>
    <mergeCell ref="H4:I4"/>
    <mergeCell ref="F4:G4"/>
    <mergeCell ref="J4:K4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73" orientation="portrait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1"/>
  <sheetViews>
    <sheetView view="pageBreakPreview" zoomScale="90" zoomScaleNormal="100" zoomScaleSheetLayoutView="90" workbookViewId="0">
      <pane xSplit="1" ySplit="5" topLeftCell="B39" activePane="bottomRight" state="frozen"/>
      <selection pane="topRight" activeCell="B1" sqref="B1"/>
      <selection pane="bottomLeft" activeCell="A7" sqref="A7"/>
      <selection pane="bottomRight" activeCell="J64" sqref="J64"/>
    </sheetView>
  </sheetViews>
  <sheetFormatPr defaultRowHeight="13.5" x14ac:dyDescent="0.15"/>
  <cols>
    <col min="1" max="1" width="10.77734375" style="7" customWidth="1"/>
    <col min="2" max="11" width="8.44140625" style="7" customWidth="1"/>
    <col min="12" max="13" width="8.88671875" style="8"/>
    <col min="14" max="16384" width="8.88671875" style="7"/>
  </cols>
  <sheetData>
    <row r="1" spans="1:15" ht="18.75" customHeight="1" x14ac:dyDescent="0.2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7"/>
      <c r="M1" s="7"/>
    </row>
    <row r="2" spans="1:15" ht="13.5" customHeight="1" x14ac:dyDescent="0.15">
      <c r="L2" s="7"/>
      <c r="M2" s="7"/>
    </row>
    <row r="3" spans="1:15" s="11" customFormat="1" ht="17.25" customHeight="1" x14ac:dyDescent="0.15">
      <c r="A3" s="202" t="s">
        <v>1</v>
      </c>
      <c r="B3" s="241" t="s">
        <v>10</v>
      </c>
      <c r="C3" s="238"/>
      <c r="D3" s="238"/>
      <c r="E3" s="238"/>
      <c r="F3" s="238"/>
      <c r="G3" s="238"/>
      <c r="H3" s="238"/>
      <c r="I3" s="238"/>
      <c r="J3" s="238"/>
      <c r="K3" s="238"/>
    </row>
    <row r="4" spans="1:15" s="11" customFormat="1" ht="15" customHeight="1" x14ac:dyDescent="0.15">
      <c r="A4" s="214"/>
      <c r="B4" s="241" t="s">
        <v>2</v>
      </c>
      <c r="C4" s="239"/>
      <c r="D4" s="205" t="s">
        <v>3</v>
      </c>
      <c r="E4" s="207"/>
      <c r="F4" s="205" t="s">
        <v>5</v>
      </c>
      <c r="G4" s="207"/>
      <c r="H4" s="204" t="s">
        <v>6</v>
      </c>
      <c r="I4" s="204"/>
      <c r="J4" s="204" t="s">
        <v>41</v>
      </c>
      <c r="K4" s="205"/>
      <c r="L4" s="16"/>
      <c r="M4" s="17"/>
    </row>
    <row r="5" spans="1:15" s="11" customFormat="1" ht="17.25" customHeight="1" x14ac:dyDescent="0.15">
      <c r="A5" s="203"/>
      <c r="B5" s="18" t="s">
        <v>7</v>
      </c>
      <c r="C5" s="10" t="s">
        <v>8</v>
      </c>
      <c r="D5" s="10" t="s">
        <v>7</v>
      </c>
      <c r="E5" s="4" t="s">
        <v>8</v>
      </c>
      <c r="F5" s="10" t="s">
        <v>7</v>
      </c>
      <c r="G5" s="4" t="s">
        <v>8</v>
      </c>
      <c r="H5" s="10" t="s">
        <v>7</v>
      </c>
      <c r="I5" s="4" t="s">
        <v>8</v>
      </c>
      <c r="J5" s="10" t="s">
        <v>7</v>
      </c>
      <c r="K5" s="96" t="s">
        <v>8</v>
      </c>
      <c r="L5" s="16"/>
      <c r="M5" s="17"/>
    </row>
    <row r="6" spans="1:15" s="11" customFormat="1" ht="13.5" customHeight="1" x14ac:dyDescent="0.15">
      <c r="A6" s="91" t="s">
        <v>128</v>
      </c>
      <c r="B6" s="114">
        <v>61</v>
      </c>
      <c r="C6" s="114">
        <v>85</v>
      </c>
      <c r="D6" s="114">
        <v>75</v>
      </c>
      <c r="E6" s="114">
        <v>73</v>
      </c>
      <c r="F6" s="114">
        <v>71</v>
      </c>
      <c r="G6" s="114">
        <v>68</v>
      </c>
      <c r="H6" s="114">
        <v>83</v>
      </c>
      <c r="I6" s="114">
        <v>85</v>
      </c>
      <c r="J6" s="114">
        <v>59</v>
      </c>
      <c r="K6" s="113">
        <v>67</v>
      </c>
      <c r="L6" s="16"/>
      <c r="M6" s="17"/>
    </row>
    <row r="7" spans="1:15" s="11" customFormat="1" ht="13.5" customHeight="1" x14ac:dyDescent="0.15">
      <c r="A7" s="91" t="s">
        <v>129</v>
      </c>
      <c r="B7" s="114">
        <v>45</v>
      </c>
      <c r="C7" s="114">
        <v>64</v>
      </c>
      <c r="D7" s="114">
        <v>55</v>
      </c>
      <c r="E7" s="114">
        <v>56</v>
      </c>
      <c r="F7" s="114">
        <v>62</v>
      </c>
      <c r="G7" s="114">
        <v>56</v>
      </c>
      <c r="H7" s="114">
        <v>89</v>
      </c>
      <c r="I7" s="114">
        <v>87</v>
      </c>
      <c r="J7" s="114">
        <v>67</v>
      </c>
      <c r="K7" s="113">
        <v>56</v>
      </c>
      <c r="L7" s="16"/>
      <c r="M7" s="17"/>
    </row>
    <row r="8" spans="1:15" s="11" customFormat="1" ht="13.5" customHeight="1" x14ac:dyDescent="0.15">
      <c r="A8" s="91" t="s">
        <v>130</v>
      </c>
      <c r="B8" s="114">
        <v>63</v>
      </c>
      <c r="C8" s="114">
        <v>68</v>
      </c>
      <c r="D8" s="114">
        <v>69</v>
      </c>
      <c r="E8" s="114">
        <v>77</v>
      </c>
      <c r="F8" s="114">
        <v>60</v>
      </c>
      <c r="G8" s="114">
        <v>60</v>
      </c>
      <c r="H8" s="114">
        <v>89</v>
      </c>
      <c r="I8" s="114">
        <v>93</v>
      </c>
      <c r="J8" s="114">
        <v>58</v>
      </c>
      <c r="K8" s="113">
        <v>60</v>
      </c>
      <c r="L8" s="16"/>
      <c r="M8" s="17"/>
    </row>
    <row r="9" spans="1:15" ht="13.5" customHeight="1" x14ac:dyDescent="0.15">
      <c r="A9" s="86"/>
      <c r="B9" s="114"/>
      <c r="C9" s="114"/>
      <c r="D9" s="114"/>
      <c r="E9" s="114"/>
      <c r="F9" s="114"/>
      <c r="G9" s="114"/>
      <c r="H9" s="114"/>
      <c r="I9" s="114"/>
      <c r="J9" s="114"/>
      <c r="K9" s="113"/>
      <c r="L9" s="20"/>
      <c r="M9" s="20"/>
      <c r="N9" s="9"/>
      <c r="O9" s="9"/>
    </row>
    <row r="10" spans="1:15" ht="13.5" customHeight="1" x14ac:dyDescent="0.15">
      <c r="A10" s="91" t="s">
        <v>131</v>
      </c>
      <c r="B10" s="114">
        <v>64</v>
      </c>
      <c r="C10" s="114">
        <v>72</v>
      </c>
      <c r="D10" s="114">
        <v>61</v>
      </c>
      <c r="E10" s="114">
        <v>67</v>
      </c>
      <c r="F10" s="114">
        <v>74</v>
      </c>
      <c r="G10" s="114">
        <v>73</v>
      </c>
      <c r="H10" s="114">
        <v>97</v>
      </c>
      <c r="I10" s="114">
        <v>92</v>
      </c>
      <c r="J10" s="114">
        <v>69</v>
      </c>
      <c r="K10" s="113">
        <v>71</v>
      </c>
      <c r="L10" s="20"/>
      <c r="M10" s="20"/>
      <c r="N10" s="9"/>
      <c r="O10" s="9"/>
    </row>
    <row r="11" spans="1:15" ht="13.5" customHeight="1" x14ac:dyDescent="0.15">
      <c r="A11" s="91" t="s">
        <v>132</v>
      </c>
      <c r="B11" s="114">
        <v>76</v>
      </c>
      <c r="C11" s="114">
        <v>82</v>
      </c>
      <c r="D11" s="114">
        <v>77</v>
      </c>
      <c r="E11" s="114">
        <v>83</v>
      </c>
      <c r="F11" s="114">
        <v>78</v>
      </c>
      <c r="G11" s="114">
        <v>83</v>
      </c>
      <c r="H11" s="114">
        <v>116</v>
      </c>
      <c r="I11" s="114">
        <v>100</v>
      </c>
      <c r="J11" s="114">
        <v>81</v>
      </c>
      <c r="K11" s="113">
        <v>83</v>
      </c>
      <c r="L11" s="20"/>
      <c r="M11" s="20"/>
      <c r="N11" s="9"/>
      <c r="O11" s="9"/>
    </row>
    <row r="12" spans="1:15" ht="13.5" customHeight="1" x14ac:dyDescent="0.15">
      <c r="A12" s="91" t="s">
        <v>133</v>
      </c>
      <c r="B12" s="114">
        <v>47</v>
      </c>
      <c r="C12" s="114">
        <v>53</v>
      </c>
      <c r="D12" s="114">
        <v>49</v>
      </c>
      <c r="E12" s="114">
        <v>54</v>
      </c>
      <c r="F12" s="114">
        <v>55</v>
      </c>
      <c r="G12" s="114">
        <v>61</v>
      </c>
      <c r="H12" s="114">
        <v>143</v>
      </c>
      <c r="I12" s="114">
        <v>137</v>
      </c>
      <c r="J12" s="114">
        <v>52</v>
      </c>
      <c r="K12" s="113">
        <v>61</v>
      </c>
      <c r="L12" s="20"/>
      <c r="M12" s="20"/>
      <c r="N12" s="9"/>
      <c r="O12" s="9"/>
    </row>
    <row r="13" spans="1:15" ht="13.5" customHeight="1" x14ac:dyDescent="0.15">
      <c r="A13" s="91" t="s">
        <v>135</v>
      </c>
      <c r="B13" s="114">
        <v>89</v>
      </c>
      <c r="C13" s="114">
        <v>75</v>
      </c>
      <c r="D13" s="114">
        <v>99</v>
      </c>
      <c r="E13" s="114">
        <v>79</v>
      </c>
      <c r="F13" s="114">
        <v>90</v>
      </c>
      <c r="G13" s="114">
        <v>83</v>
      </c>
      <c r="H13" s="114">
        <v>106</v>
      </c>
      <c r="I13" s="114">
        <v>118</v>
      </c>
      <c r="J13" s="114">
        <v>79</v>
      </c>
      <c r="K13" s="113">
        <v>76</v>
      </c>
      <c r="L13" s="20"/>
      <c r="M13" s="20"/>
      <c r="N13" s="9"/>
      <c r="O13" s="9"/>
    </row>
    <row r="14" spans="1:15" ht="13.5" customHeight="1" x14ac:dyDescent="0.15">
      <c r="A14" s="91" t="s">
        <v>137</v>
      </c>
      <c r="B14" s="114">
        <v>67</v>
      </c>
      <c r="C14" s="114">
        <v>71</v>
      </c>
      <c r="D14" s="114">
        <v>65</v>
      </c>
      <c r="E14" s="114">
        <v>70</v>
      </c>
      <c r="F14" s="114">
        <v>67</v>
      </c>
      <c r="G14" s="114">
        <v>75</v>
      </c>
      <c r="H14" s="114">
        <v>89</v>
      </c>
      <c r="I14" s="114">
        <v>91</v>
      </c>
      <c r="J14" s="114">
        <v>65</v>
      </c>
      <c r="K14" s="113">
        <v>71</v>
      </c>
      <c r="L14" s="20"/>
      <c r="M14" s="20"/>
      <c r="N14" s="9"/>
      <c r="O14" s="9"/>
    </row>
    <row r="15" spans="1:15" ht="13.5" customHeight="1" x14ac:dyDescent="0.15">
      <c r="A15" s="89"/>
      <c r="B15" s="114"/>
      <c r="C15" s="114"/>
      <c r="D15" s="114"/>
      <c r="E15" s="114"/>
      <c r="F15" s="114"/>
      <c r="G15" s="114"/>
      <c r="H15" s="114"/>
      <c r="I15" s="114"/>
      <c r="J15" s="114"/>
      <c r="K15" s="113"/>
      <c r="L15" s="20"/>
      <c r="M15" s="20"/>
      <c r="N15" s="9"/>
      <c r="O15" s="9"/>
    </row>
    <row r="16" spans="1:15" ht="13.5" customHeight="1" x14ac:dyDescent="0.15">
      <c r="A16" s="91" t="s">
        <v>139</v>
      </c>
      <c r="B16" s="114">
        <v>62</v>
      </c>
      <c r="C16" s="114">
        <v>66</v>
      </c>
      <c r="D16" s="114">
        <v>73</v>
      </c>
      <c r="E16" s="114">
        <v>76</v>
      </c>
      <c r="F16" s="114">
        <v>62</v>
      </c>
      <c r="G16" s="114">
        <v>69</v>
      </c>
      <c r="H16" s="114">
        <v>80</v>
      </c>
      <c r="I16" s="114">
        <v>81</v>
      </c>
      <c r="J16" s="114">
        <v>62</v>
      </c>
      <c r="K16" s="113">
        <v>67</v>
      </c>
      <c r="L16" s="20"/>
      <c r="M16" s="20"/>
      <c r="N16" s="9"/>
      <c r="O16" s="9"/>
    </row>
    <row r="17" spans="1:15" ht="13.5" customHeight="1" x14ac:dyDescent="0.15">
      <c r="A17" s="91" t="s">
        <v>141</v>
      </c>
      <c r="B17" s="114">
        <v>62</v>
      </c>
      <c r="C17" s="114">
        <v>64</v>
      </c>
      <c r="D17" s="114">
        <v>72</v>
      </c>
      <c r="E17" s="114">
        <v>68</v>
      </c>
      <c r="F17" s="114">
        <v>69</v>
      </c>
      <c r="G17" s="114">
        <v>69</v>
      </c>
      <c r="H17" s="114">
        <v>83</v>
      </c>
      <c r="I17" s="114">
        <v>82</v>
      </c>
      <c r="J17" s="114">
        <v>60</v>
      </c>
      <c r="K17" s="113">
        <v>67</v>
      </c>
      <c r="L17" s="20"/>
      <c r="M17" s="20"/>
      <c r="N17" s="9"/>
      <c r="O17" s="9"/>
    </row>
    <row r="18" spans="1:15" ht="13.5" customHeight="1" x14ac:dyDescent="0.15">
      <c r="A18" s="91" t="s">
        <v>143</v>
      </c>
      <c r="B18" s="114">
        <v>66</v>
      </c>
      <c r="C18" s="114">
        <v>63</v>
      </c>
      <c r="D18" s="114">
        <v>71</v>
      </c>
      <c r="E18" s="114">
        <v>69</v>
      </c>
      <c r="F18" s="114">
        <v>74</v>
      </c>
      <c r="G18" s="114">
        <v>73</v>
      </c>
      <c r="H18" s="114">
        <v>81</v>
      </c>
      <c r="I18" s="114">
        <v>78</v>
      </c>
      <c r="J18" s="114">
        <v>66</v>
      </c>
      <c r="K18" s="113">
        <v>64</v>
      </c>
      <c r="L18" s="20"/>
      <c r="M18" s="20"/>
      <c r="N18" s="9"/>
      <c r="O18" s="9"/>
    </row>
    <row r="19" spans="1:15" ht="13.5" customHeight="1" x14ac:dyDescent="0.15">
      <c r="A19" s="91" t="s">
        <v>145</v>
      </c>
      <c r="B19" s="114">
        <v>66</v>
      </c>
      <c r="C19" s="114">
        <v>59</v>
      </c>
      <c r="D19" s="114">
        <v>61</v>
      </c>
      <c r="E19" s="114">
        <v>68</v>
      </c>
      <c r="F19" s="114">
        <v>70</v>
      </c>
      <c r="G19" s="114">
        <v>68</v>
      </c>
      <c r="H19" s="114">
        <v>79</v>
      </c>
      <c r="I19" s="114">
        <v>78</v>
      </c>
      <c r="J19" s="114">
        <v>66</v>
      </c>
      <c r="K19" s="113">
        <v>66</v>
      </c>
    </row>
    <row r="20" spans="1:15" ht="13.5" customHeight="1" x14ac:dyDescent="0.15">
      <c r="A20" s="91" t="s">
        <v>156</v>
      </c>
      <c r="B20" s="19">
        <v>60</v>
      </c>
      <c r="C20" s="19">
        <v>67</v>
      </c>
      <c r="D20" s="19">
        <v>74</v>
      </c>
      <c r="E20" s="21">
        <v>76</v>
      </c>
      <c r="F20" s="19">
        <v>71</v>
      </c>
      <c r="G20" s="21">
        <v>76</v>
      </c>
      <c r="H20" s="19">
        <v>78</v>
      </c>
      <c r="I20" s="21">
        <v>78</v>
      </c>
      <c r="J20" s="19">
        <v>70</v>
      </c>
      <c r="K20" s="98">
        <v>69</v>
      </c>
      <c r="L20" s="7"/>
      <c r="M20" s="7"/>
    </row>
    <row r="21" spans="1:15" ht="13.5" customHeight="1" x14ac:dyDescent="0.15">
      <c r="A21" s="91"/>
      <c r="B21" s="19"/>
      <c r="C21" s="19"/>
      <c r="D21" s="19"/>
      <c r="E21" s="21"/>
      <c r="F21" s="19"/>
      <c r="G21" s="21"/>
      <c r="H21" s="19"/>
      <c r="I21" s="21"/>
      <c r="J21" s="19"/>
      <c r="K21" s="98"/>
      <c r="L21" s="7"/>
      <c r="M21" s="7"/>
    </row>
    <row r="22" spans="1:15" ht="13.5" customHeight="1" x14ac:dyDescent="0.15">
      <c r="A22" s="91" t="s">
        <v>209</v>
      </c>
      <c r="B22" s="19">
        <v>75</v>
      </c>
      <c r="C22" s="19">
        <v>77</v>
      </c>
      <c r="D22" s="19">
        <v>90</v>
      </c>
      <c r="E22" s="21">
        <v>88</v>
      </c>
      <c r="F22" s="19">
        <v>85</v>
      </c>
      <c r="G22" s="21">
        <v>84</v>
      </c>
      <c r="H22" s="19">
        <v>76</v>
      </c>
      <c r="I22" s="21">
        <v>78</v>
      </c>
      <c r="J22" s="19">
        <v>83</v>
      </c>
      <c r="K22" s="98">
        <v>85</v>
      </c>
      <c r="L22" s="7"/>
      <c r="M22" s="7"/>
    </row>
    <row r="23" spans="1:15" ht="13.5" customHeight="1" x14ac:dyDescent="0.15">
      <c r="A23" s="91" t="s">
        <v>101</v>
      </c>
      <c r="B23" s="19">
        <v>70</v>
      </c>
      <c r="C23" s="19">
        <v>77</v>
      </c>
      <c r="D23" s="19">
        <v>82</v>
      </c>
      <c r="E23" s="21">
        <v>92</v>
      </c>
      <c r="F23" s="19">
        <v>83</v>
      </c>
      <c r="G23" s="21">
        <v>85</v>
      </c>
      <c r="H23" s="19">
        <v>73</v>
      </c>
      <c r="I23" s="21">
        <v>78</v>
      </c>
      <c r="J23" s="19">
        <v>84</v>
      </c>
      <c r="K23" s="98">
        <v>82</v>
      </c>
      <c r="L23" s="7"/>
      <c r="M23" s="7"/>
    </row>
    <row r="24" spans="1:15" ht="13.5" customHeight="1" x14ac:dyDescent="0.15">
      <c r="A24" s="91" t="s">
        <v>102</v>
      </c>
      <c r="B24" s="19">
        <v>66</v>
      </c>
      <c r="C24" s="19">
        <v>73</v>
      </c>
      <c r="D24" s="19">
        <v>74</v>
      </c>
      <c r="E24" s="21">
        <v>78</v>
      </c>
      <c r="F24" s="19">
        <v>77</v>
      </c>
      <c r="G24" s="21">
        <v>82</v>
      </c>
      <c r="H24" s="19">
        <v>74</v>
      </c>
      <c r="I24" s="21">
        <v>78</v>
      </c>
      <c r="J24" s="19">
        <v>80</v>
      </c>
      <c r="K24" s="98">
        <v>80</v>
      </c>
      <c r="L24" s="7"/>
      <c r="M24" s="7"/>
    </row>
    <row r="25" spans="1:15" ht="13.5" customHeight="1" x14ac:dyDescent="0.15">
      <c r="A25" s="91"/>
      <c r="B25" s="19"/>
      <c r="C25" s="19"/>
      <c r="D25" s="19"/>
      <c r="E25" s="21"/>
      <c r="F25" s="19"/>
      <c r="G25" s="21"/>
      <c r="H25" s="19"/>
      <c r="I25" s="21"/>
      <c r="J25" s="19"/>
      <c r="K25" s="98"/>
      <c r="L25" s="7"/>
      <c r="M25" s="7"/>
    </row>
    <row r="26" spans="1:15" ht="13.5" customHeight="1" x14ac:dyDescent="0.15">
      <c r="A26" s="91" t="s">
        <v>114</v>
      </c>
      <c r="B26" s="19">
        <v>67</v>
      </c>
      <c r="C26" s="19">
        <v>72</v>
      </c>
      <c r="D26" s="19">
        <v>79</v>
      </c>
      <c r="E26" s="21">
        <v>79</v>
      </c>
      <c r="F26" s="19">
        <v>82</v>
      </c>
      <c r="G26" s="21">
        <v>83</v>
      </c>
      <c r="H26" s="19">
        <v>78</v>
      </c>
      <c r="I26" s="21">
        <v>78</v>
      </c>
      <c r="J26" s="19">
        <v>74</v>
      </c>
      <c r="K26" s="98">
        <v>82</v>
      </c>
      <c r="L26" s="7"/>
      <c r="M26" s="7"/>
    </row>
    <row r="27" spans="1:15" ht="13.5" customHeight="1" x14ac:dyDescent="0.15">
      <c r="A27" s="91" t="s">
        <v>113</v>
      </c>
      <c r="B27" s="19">
        <v>69</v>
      </c>
      <c r="C27" s="19">
        <v>65</v>
      </c>
      <c r="D27" s="19">
        <v>76</v>
      </c>
      <c r="E27" s="21">
        <v>79</v>
      </c>
      <c r="F27" s="19">
        <v>82</v>
      </c>
      <c r="G27" s="21">
        <v>79</v>
      </c>
      <c r="H27" s="19">
        <v>72</v>
      </c>
      <c r="I27" s="21">
        <v>79</v>
      </c>
      <c r="J27" s="19">
        <v>77</v>
      </c>
      <c r="K27" s="98">
        <v>76</v>
      </c>
      <c r="L27" s="7"/>
      <c r="M27" s="7"/>
    </row>
    <row r="28" spans="1:15" ht="13.5" customHeight="1" x14ac:dyDescent="0.15">
      <c r="A28" s="91" t="s">
        <v>112</v>
      </c>
      <c r="B28" s="19">
        <v>70</v>
      </c>
      <c r="C28" s="19">
        <v>68</v>
      </c>
      <c r="D28" s="19">
        <v>74</v>
      </c>
      <c r="E28" s="21">
        <v>82</v>
      </c>
      <c r="F28" s="19">
        <v>82</v>
      </c>
      <c r="G28" s="21">
        <v>85</v>
      </c>
      <c r="H28" s="19">
        <v>79</v>
      </c>
      <c r="I28" s="21">
        <v>75</v>
      </c>
      <c r="J28" s="19">
        <v>77</v>
      </c>
      <c r="K28" s="98">
        <v>79</v>
      </c>
      <c r="L28" s="7"/>
      <c r="M28" s="7"/>
    </row>
    <row r="29" spans="1:15" ht="13.5" customHeight="1" x14ac:dyDescent="0.15">
      <c r="A29" s="91"/>
      <c r="B29" s="19"/>
      <c r="C29" s="19"/>
      <c r="D29" s="19"/>
      <c r="E29" s="21"/>
      <c r="F29" s="19"/>
      <c r="G29" s="21"/>
      <c r="H29" s="19"/>
      <c r="I29" s="21"/>
      <c r="J29" s="19"/>
      <c r="K29" s="98"/>
      <c r="L29" s="7"/>
      <c r="M29" s="7"/>
    </row>
    <row r="30" spans="1:15" ht="13.5" customHeight="1" x14ac:dyDescent="0.15">
      <c r="A30" s="91" t="s">
        <v>120</v>
      </c>
      <c r="B30" s="19">
        <v>62</v>
      </c>
      <c r="C30" s="19">
        <v>64</v>
      </c>
      <c r="D30" s="19">
        <v>75</v>
      </c>
      <c r="E30" s="21">
        <v>71</v>
      </c>
      <c r="F30" s="19">
        <v>69</v>
      </c>
      <c r="G30" s="21">
        <v>78</v>
      </c>
      <c r="H30" s="19">
        <v>77</v>
      </c>
      <c r="I30" s="21">
        <v>78</v>
      </c>
      <c r="J30" s="19">
        <v>74</v>
      </c>
      <c r="K30" s="98">
        <v>74</v>
      </c>
      <c r="L30" s="7"/>
      <c r="M30" s="7"/>
    </row>
    <row r="31" spans="1:15" ht="13.5" customHeight="1" x14ac:dyDescent="0.15">
      <c r="A31" s="91" t="s">
        <v>22</v>
      </c>
      <c r="B31" s="19">
        <v>62</v>
      </c>
      <c r="C31" s="19">
        <v>64</v>
      </c>
      <c r="D31" s="19">
        <v>74</v>
      </c>
      <c r="E31" s="21">
        <v>77</v>
      </c>
      <c r="F31" s="19">
        <v>78</v>
      </c>
      <c r="G31" s="21">
        <v>73</v>
      </c>
      <c r="H31" s="19">
        <v>80</v>
      </c>
      <c r="I31" s="21">
        <v>83</v>
      </c>
      <c r="J31" s="19">
        <v>75</v>
      </c>
      <c r="K31" s="98">
        <v>78</v>
      </c>
      <c r="L31" s="7"/>
      <c r="M31" s="7"/>
    </row>
    <row r="32" spans="1:15" ht="13.5" customHeight="1" x14ac:dyDescent="0.15">
      <c r="A32" s="92" t="s">
        <v>96</v>
      </c>
      <c r="B32" s="19">
        <v>60</v>
      </c>
      <c r="C32" s="19">
        <v>70</v>
      </c>
      <c r="D32" s="19">
        <v>75</v>
      </c>
      <c r="E32" s="21">
        <v>80</v>
      </c>
      <c r="F32" s="19">
        <v>80</v>
      </c>
      <c r="G32" s="21">
        <v>85</v>
      </c>
      <c r="H32" s="19">
        <v>72</v>
      </c>
      <c r="I32" s="21">
        <v>77</v>
      </c>
      <c r="J32" s="19">
        <v>79</v>
      </c>
      <c r="K32" s="98">
        <v>81</v>
      </c>
      <c r="L32" s="7"/>
      <c r="M32" s="7"/>
    </row>
    <row r="33" spans="1:13" ht="13.5" customHeight="1" x14ac:dyDescent="0.15">
      <c r="A33" s="91"/>
      <c r="B33" s="19"/>
      <c r="C33" s="19"/>
      <c r="D33" s="19"/>
      <c r="E33" s="21"/>
      <c r="F33" s="19"/>
      <c r="G33" s="21"/>
      <c r="H33" s="19"/>
      <c r="I33" s="21"/>
      <c r="J33" s="19"/>
      <c r="K33" s="98"/>
      <c r="L33" s="7"/>
      <c r="M33" s="7"/>
    </row>
    <row r="34" spans="1:13" ht="13.5" customHeight="1" x14ac:dyDescent="0.15">
      <c r="A34" s="91" t="s">
        <v>97</v>
      </c>
      <c r="B34" s="19">
        <v>73</v>
      </c>
      <c r="C34" s="19">
        <v>66</v>
      </c>
      <c r="D34" s="19">
        <v>82</v>
      </c>
      <c r="E34" s="21">
        <v>77</v>
      </c>
      <c r="F34" s="19">
        <v>84</v>
      </c>
      <c r="G34" s="21">
        <v>86</v>
      </c>
      <c r="H34" s="19">
        <v>74</v>
      </c>
      <c r="I34" s="21">
        <v>73</v>
      </c>
      <c r="J34" s="19">
        <v>88</v>
      </c>
      <c r="K34" s="98">
        <v>84</v>
      </c>
      <c r="L34" s="7"/>
      <c r="M34" s="7"/>
    </row>
    <row r="35" spans="1:13" ht="13.5" customHeight="1" x14ac:dyDescent="0.15">
      <c r="A35" s="91" t="s">
        <v>98</v>
      </c>
      <c r="B35" s="19">
        <v>80</v>
      </c>
      <c r="C35" s="19">
        <v>76</v>
      </c>
      <c r="D35" s="19">
        <v>87</v>
      </c>
      <c r="E35" s="21">
        <v>87</v>
      </c>
      <c r="F35" s="19">
        <v>88</v>
      </c>
      <c r="G35" s="21">
        <v>88</v>
      </c>
      <c r="H35" s="19">
        <v>73</v>
      </c>
      <c r="I35" s="21">
        <v>76</v>
      </c>
      <c r="J35" s="19">
        <v>82</v>
      </c>
      <c r="K35" s="98">
        <v>89</v>
      </c>
      <c r="L35" s="7"/>
      <c r="M35" s="7"/>
    </row>
    <row r="36" spans="1:13" ht="13.5" customHeight="1" x14ac:dyDescent="0.15">
      <c r="A36" s="91" t="s">
        <v>99</v>
      </c>
      <c r="B36" s="19">
        <v>77</v>
      </c>
      <c r="C36" s="19">
        <v>80</v>
      </c>
      <c r="D36" s="19">
        <v>82</v>
      </c>
      <c r="E36" s="21">
        <v>89</v>
      </c>
      <c r="F36" s="19">
        <v>91</v>
      </c>
      <c r="G36" s="21">
        <v>90</v>
      </c>
      <c r="H36" s="19">
        <v>72</v>
      </c>
      <c r="I36" s="21">
        <v>76</v>
      </c>
      <c r="J36" s="19">
        <v>85</v>
      </c>
      <c r="K36" s="98">
        <v>86</v>
      </c>
      <c r="L36" s="7"/>
      <c r="M36" s="7"/>
    </row>
    <row r="37" spans="1:13" ht="13.5" customHeight="1" x14ac:dyDescent="0.15">
      <c r="A37" s="91"/>
      <c r="B37" s="19"/>
      <c r="C37" s="19"/>
      <c r="D37" s="19"/>
      <c r="E37" s="21"/>
      <c r="F37" s="19"/>
      <c r="G37" s="21"/>
      <c r="H37" s="19"/>
      <c r="I37" s="21"/>
      <c r="J37" s="19"/>
      <c r="K37" s="98"/>
      <c r="L37" s="7"/>
      <c r="M37" s="7"/>
    </row>
    <row r="38" spans="1:13" ht="13.5" customHeight="1" x14ac:dyDescent="0.15">
      <c r="A38" s="91" t="s">
        <v>100</v>
      </c>
      <c r="B38" s="19">
        <v>81</v>
      </c>
      <c r="C38" s="19">
        <v>82</v>
      </c>
      <c r="D38" s="19">
        <v>90</v>
      </c>
      <c r="E38" s="21">
        <v>84</v>
      </c>
      <c r="F38" s="19">
        <v>91</v>
      </c>
      <c r="G38" s="21">
        <v>89</v>
      </c>
      <c r="H38" s="19">
        <v>72</v>
      </c>
      <c r="I38" s="21">
        <v>73</v>
      </c>
      <c r="J38" s="19">
        <v>83</v>
      </c>
      <c r="K38" s="98">
        <v>83</v>
      </c>
      <c r="L38" s="7"/>
      <c r="M38" s="7"/>
    </row>
    <row r="39" spans="1:13" ht="13.5" customHeight="1" x14ac:dyDescent="0.15">
      <c r="A39" s="91" t="s">
        <v>101</v>
      </c>
      <c r="B39" s="19">
        <v>75</v>
      </c>
      <c r="C39" s="19">
        <v>78</v>
      </c>
      <c r="D39" s="19">
        <v>74</v>
      </c>
      <c r="E39" s="21">
        <v>88</v>
      </c>
      <c r="F39" s="19">
        <v>83</v>
      </c>
      <c r="G39" s="21">
        <v>88</v>
      </c>
      <c r="H39" s="19">
        <v>69</v>
      </c>
      <c r="I39" s="21">
        <v>76</v>
      </c>
      <c r="J39" s="19">
        <v>79</v>
      </c>
      <c r="K39" s="98">
        <v>82</v>
      </c>
      <c r="L39" s="7"/>
      <c r="M39" s="7"/>
    </row>
    <row r="40" spans="1:13" ht="13.5" customHeight="1" x14ac:dyDescent="0.15">
      <c r="A40" s="91" t="s">
        <v>102</v>
      </c>
      <c r="B40" s="19">
        <v>71</v>
      </c>
      <c r="C40" s="19">
        <v>76</v>
      </c>
      <c r="D40" s="19">
        <v>76</v>
      </c>
      <c r="E40" s="21">
        <v>82</v>
      </c>
      <c r="F40" s="19">
        <v>80</v>
      </c>
      <c r="G40" s="21">
        <v>84</v>
      </c>
      <c r="H40" s="19">
        <v>75</v>
      </c>
      <c r="I40" s="21">
        <v>68</v>
      </c>
      <c r="J40" s="19">
        <v>79</v>
      </c>
      <c r="K40" s="98">
        <v>82</v>
      </c>
      <c r="L40" s="7"/>
      <c r="M40" s="7"/>
    </row>
    <row r="41" spans="1:13" ht="13.5" customHeight="1" x14ac:dyDescent="0.15">
      <c r="A41" s="91"/>
      <c r="B41" s="19"/>
      <c r="C41" s="19"/>
      <c r="D41" s="19"/>
      <c r="E41" s="21"/>
      <c r="F41" s="19"/>
      <c r="G41" s="21"/>
      <c r="H41" s="19"/>
      <c r="I41" s="21"/>
      <c r="J41" s="19"/>
      <c r="K41" s="98"/>
      <c r="L41" s="7"/>
      <c r="M41" s="7"/>
    </row>
    <row r="42" spans="1:13" ht="13.5" customHeight="1" x14ac:dyDescent="0.15">
      <c r="A42" s="91" t="s">
        <v>114</v>
      </c>
      <c r="B42" s="19">
        <v>67</v>
      </c>
      <c r="C42" s="19">
        <v>70</v>
      </c>
      <c r="D42" s="19">
        <v>82</v>
      </c>
      <c r="E42" s="21">
        <v>80</v>
      </c>
      <c r="F42" s="19">
        <v>79</v>
      </c>
      <c r="G42" s="21">
        <v>80</v>
      </c>
      <c r="H42" s="19">
        <v>72</v>
      </c>
      <c r="I42" s="21">
        <v>79</v>
      </c>
      <c r="J42" s="19">
        <v>77</v>
      </c>
      <c r="K42" s="98">
        <v>82</v>
      </c>
      <c r="L42" s="7"/>
      <c r="M42" s="7"/>
    </row>
    <row r="43" spans="1:13" ht="13.5" customHeight="1" x14ac:dyDescent="0.15">
      <c r="A43" s="91" t="s">
        <v>113</v>
      </c>
      <c r="B43" s="19">
        <v>70</v>
      </c>
      <c r="C43" s="19">
        <v>68</v>
      </c>
      <c r="D43" s="19">
        <v>78</v>
      </c>
      <c r="E43" s="21">
        <v>79</v>
      </c>
      <c r="F43" s="19">
        <v>80</v>
      </c>
      <c r="G43" s="21">
        <v>80</v>
      </c>
      <c r="H43" s="19">
        <v>69</v>
      </c>
      <c r="I43" s="21">
        <v>75</v>
      </c>
      <c r="J43" s="19">
        <v>79</v>
      </c>
      <c r="K43" s="98">
        <v>81</v>
      </c>
      <c r="L43" s="7"/>
      <c r="M43" s="7"/>
    </row>
    <row r="44" spans="1:13" ht="13.5" customHeight="1" x14ac:dyDescent="0.15">
      <c r="A44" s="91" t="s">
        <v>112</v>
      </c>
      <c r="B44" s="19">
        <v>78</v>
      </c>
      <c r="C44" s="19">
        <v>75</v>
      </c>
      <c r="D44" s="19">
        <v>85</v>
      </c>
      <c r="E44" s="21">
        <v>88</v>
      </c>
      <c r="F44" s="19">
        <v>82</v>
      </c>
      <c r="G44" s="21">
        <v>86</v>
      </c>
      <c r="H44" s="19">
        <v>79</v>
      </c>
      <c r="I44" s="21">
        <v>72</v>
      </c>
      <c r="J44" s="19">
        <v>87</v>
      </c>
      <c r="K44" s="98">
        <v>83</v>
      </c>
      <c r="L44" s="7"/>
      <c r="M44" s="7"/>
    </row>
    <row r="45" spans="1:13" ht="13.5" customHeight="1" x14ac:dyDescent="0.15">
      <c r="A45" s="91"/>
      <c r="B45" s="19"/>
      <c r="C45" s="19"/>
      <c r="D45" s="19"/>
      <c r="E45" s="21"/>
      <c r="F45" s="19"/>
      <c r="G45" s="21"/>
      <c r="H45" s="19"/>
      <c r="I45" s="21"/>
      <c r="J45" s="19"/>
      <c r="K45" s="98"/>
      <c r="L45" s="7"/>
      <c r="M45" s="7"/>
    </row>
    <row r="46" spans="1:13" ht="13.5" customHeight="1" x14ac:dyDescent="0.15">
      <c r="A46" s="91" t="s">
        <v>127</v>
      </c>
      <c r="B46" s="19">
        <v>72</v>
      </c>
      <c r="C46" s="19">
        <v>76</v>
      </c>
      <c r="D46" s="19">
        <v>73</v>
      </c>
      <c r="E46" s="21">
        <v>80</v>
      </c>
      <c r="F46" s="19">
        <v>72</v>
      </c>
      <c r="G46" s="21">
        <v>81</v>
      </c>
      <c r="H46" s="19">
        <v>75</v>
      </c>
      <c r="I46" s="21">
        <v>78</v>
      </c>
      <c r="J46" s="19">
        <v>74</v>
      </c>
      <c r="K46" s="98">
        <v>80</v>
      </c>
      <c r="L46" s="7"/>
      <c r="M46" s="7"/>
    </row>
    <row r="47" spans="1:13" ht="13.5" customHeight="1" x14ac:dyDescent="0.15">
      <c r="A47" s="91" t="s">
        <v>22</v>
      </c>
      <c r="B47" s="19">
        <v>73</v>
      </c>
      <c r="C47" s="19">
        <v>70</v>
      </c>
      <c r="D47" s="19">
        <v>80</v>
      </c>
      <c r="E47" s="21">
        <v>73</v>
      </c>
      <c r="F47" s="19">
        <v>80</v>
      </c>
      <c r="G47" s="21">
        <v>73</v>
      </c>
      <c r="H47" s="19">
        <v>78</v>
      </c>
      <c r="I47" s="21">
        <v>75</v>
      </c>
      <c r="J47" s="19">
        <v>79</v>
      </c>
      <c r="K47" s="98">
        <v>75</v>
      </c>
      <c r="L47" s="7"/>
      <c r="M47" s="7"/>
    </row>
    <row r="48" spans="1:13" ht="13.5" customHeight="1" x14ac:dyDescent="0.15">
      <c r="A48" s="92" t="s">
        <v>96</v>
      </c>
      <c r="B48" s="19">
        <v>67</v>
      </c>
      <c r="C48" s="19">
        <v>71</v>
      </c>
      <c r="D48" s="19">
        <v>74</v>
      </c>
      <c r="E48" s="21">
        <v>77</v>
      </c>
      <c r="F48" s="19">
        <v>72</v>
      </c>
      <c r="G48" s="21">
        <v>80</v>
      </c>
      <c r="H48" s="19">
        <v>71</v>
      </c>
      <c r="I48" s="21">
        <v>77</v>
      </c>
      <c r="J48" s="19">
        <v>71</v>
      </c>
      <c r="K48" s="98">
        <v>79</v>
      </c>
      <c r="L48" s="7"/>
      <c r="M48" s="7"/>
    </row>
    <row r="49" spans="1:13" ht="13.5" customHeight="1" x14ac:dyDescent="0.15">
      <c r="A49" s="91"/>
      <c r="B49" s="19"/>
      <c r="C49" s="19"/>
      <c r="D49" s="19"/>
      <c r="E49" s="21"/>
      <c r="F49" s="19"/>
      <c r="G49" s="21"/>
      <c r="H49" s="19"/>
      <c r="I49" s="21"/>
      <c r="J49" s="19"/>
      <c r="K49" s="98"/>
      <c r="L49" s="7"/>
      <c r="M49" s="7"/>
    </row>
    <row r="50" spans="1:13" ht="13.5" customHeight="1" x14ac:dyDescent="0.15">
      <c r="A50" s="91" t="s">
        <v>97</v>
      </c>
      <c r="B50" s="19">
        <v>66</v>
      </c>
      <c r="C50" s="19">
        <v>73</v>
      </c>
      <c r="D50" s="19">
        <v>71</v>
      </c>
      <c r="E50" s="21">
        <v>77</v>
      </c>
      <c r="F50" s="19">
        <v>78</v>
      </c>
      <c r="G50" s="21">
        <v>79</v>
      </c>
      <c r="H50" s="19">
        <v>70</v>
      </c>
      <c r="I50" s="21">
        <v>69</v>
      </c>
      <c r="J50" s="19">
        <v>76</v>
      </c>
      <c r="K50" s="98">
        <v>75</v>
      </c>
      <c r="L50" s="7"/>
      <c r="M50" s="7"/>
    </row>
    <row r="51" spans="1:13" ht="13.5" customHeight="1" x14ac:dyDescent="0.15">
      <c r="A51" s="91" t="s">
        <v>98</v>
      </c>
      <c r="B51" s="19">
        <v>73</v>
      </c>
      <c r="C51" s="19">
        <v>72</v>
      </c>
      <c r="D51" s="19">
        <v>77</v>
      </c>
      <c r="E51" s="21">
        <v>78</v>
      </c>
      <c r="F51" s="19">
        <v>74</v>
      </c>
      <c r="G51" s="21">
        <v>78</v>
      </c>
      <c r="H51" s="19">
        <v>68</v>
      </c>
      <c r="I51" s="21">
        <v>70</v>
      </c>
      <c r="J51" s="19">
        <v>74</v>
      </c>
      <c r="K51" s="98">
        <v>77</v>
      </c>
      <c r="L51" s="7"/>
      <c r="M51" s="7"/>
    </row>
    <row r="52" spans="1:13" ht="13.5" customHeight="1" x14ac:dyDescent="0.15">
      <c r="A52" s="91" t="s">
        <v>155</v>
      </c>
      <c r="B52" s="19">
        <v>73</v>
      </c>
      <c r="C52" s="19">
        <v>75</v>
      </c>
      <c r="D52" s="19">
        <v>84</v>
      </c>
      <c r="E52" s="21">
        <v>76</v>
      </c>
      <c r="F52" s="19">
        <v>81</v>
      </c>
      <c r="G52" s="21">
        <v>77</v>
      </c>
      <c r="H52" s="19">
        <v>71</v>
      </c>
      <c r="I52" s="21">
        <v>69</v>
      </c>
      <c r="J52" s="19">
        <v>82</v>
      </c>
      <c r="K52" s="98">
        <v>76</v>
      </c>
      <c r="L52" s="7"/>
      <c r="M52" s="7"/>
    </row>
    <row r="53" spans="1:13" ht="13.5" customHeight="1" x14ac:dyDescent="0.15">
      <c r="A53" s="91"/>
      <c r="B53" s="19"/>
      <c r="C53" s="19"/>
      <c r="D53" s="19"/>
      <c r="E53" s="21"/>
      <c r="F53" s="19"/>
      <c r="G53" s="21"/>
      <c r="H53" s="19"/>
      <c r="I53" s="21"/>
      <c r="J53" s="19"/>
      <c r="K53" s="98"/>
      <c r="L53" s="7"/>
      <c r="M53" s="7"/>
    </row>
    <row r="54" spans="1:13" ht="13.5" customHeight="1" x14ac:dyDescent="0.15">
      <c r="A54" s="91" t="s">
        <v>100</v>
      </c>
      <c r="B54" s="19">
        <v>73</v>
      </c>
      <c r="C54" s="19">
        <v>76</v>
      </c>
      <c r="D54" s="19">
        <v>80</v>
      </c>
      <c r="E54" s="21">
        <v>82</v>
      </c>
      <c r="F54" s="19">
        <v>71</v>
      </c>
      <c r="G54" s="21">
        <v>79</v>
      </c>
      <c r="H54" s="19">
        <v>72</v>
      </c>
      <c r="I54" s="21">
        <v>68</v>
      </c>
      <c r="J54" s="19">
        <v>73</v>
      </c>
      <c r="K54" s="98">
        <v>79</v>
      </c>
      <c r="L54" s="7"/>
      <c r="M54" s="7"/>
    </row>
    <row r="55" spans="1:13" ht="13.5" customHeight="1" x14ac:dyDescent="0.15">
      <c r="A55" s="91" t="s">
        <v>101</v>
      </c>
      <c r="B55" s="19">
        <v>74</v>
      </c>
      <c r="C55" s="19">
        <v>66</v>
      </c>
      <c r="D55" s="19">
        <v>74</v>
      </c>
      <c r="E55" s="21">
        <v>74</v>
      </c>
      <c r="F55" s="19">
        <v>73</v>
      </c>
      <c r="G55" s="21">
        <v>72</v>
      </c>
      <c r="H55" s="19">
        <v>70</v>
      </c>
      <c r="I55" s="21">
        <v>70</v>
      </c>
      <c r="J55" s="19">
        <v>73</v>
      </c>
      <c r="K55" s="98">
        <v>72</v>
      </c>
      <c r="L55" s="7"/>
      <c r="M55" s="7"/>
    </row>
    <row r="56" spans="1:13" ht="13.5" customHeight="1" x14ac:dyDescent="0.15">
      <c r="A56" s="91" t="s">
        <v>102</v>
      </c>
      <c r="B56" s="19">
        <v>72</v>
      </c>
      <c r="C56" s="19">
        <v>67</v>
      </c>
      <c r="D56" s="19">
        <v>70</v>
      </c>
      <c r="E56" s="21">
        <v>71</v>
      </c>
      <c r="F56" s="19">
        <v>70</v>
      </c>
      <c r="G56" s="21">
        <v>73</v>
      </c>
      <c r="H56" s="19">
        <v>70</v>
      </c>
      <c r="I56" s="21">
        <v>69</v>
      </c>
      <c r="J56" s="19">
        <v>73</v>
      </c>
      <c r="K56" s="98">
        <v>73</v>
      </c>
      <c r="L56" s="7"/>
      <c r="M56" s="7"/>
    </row>
    <row r="57" spans="1:13" ht="13.5" customHeight="1" x14ac:dyDescent="0.15">
      <c r="A57" s="91"/>
      <c r="B57" s="19"/>
      <c r="C57" s="19"/>
      <c r="D57" s="19"/>
      <c r="E57" s="21"/>
      <c r="F57" s="19"/>
      <c r="G57" s="21"/>
      <c r="H57" s="19"/>
      <c r="I57" s="21"/>
      <c r="J57" s="19"/>
      <c r="K57" s="98"/>
      <c r="L57" s="7"/>
      <c r="M57" s="7"/>
    </row>
    <row r="58" spans="1:13" ht="13.5" customHeight="1" x14ac:dyDescent="0.15">
      <c r="A58" s="91" t="s">
        <v>103</v>
      </c>
      <c r="B58" s="19">
        <v>66</v>
      </c>
      <c r="C58" s="19">
        <v>69</v>
      </c>
      <c r="D58" s="19">
        <v>66</v>
      </c>
      <c r="E58" s="21">
        <v>70</v>
      </c>
      <c r="F58" s="19">
        <v>70</v>
      </c>
      <c r="G58" s="21">
        <v>71</v>
      </c>
      <c r="H58" s="19">
        <v>69</v>
      </c>
      <c r="I58" s="21">
        <v>72</v>
      </c>
      <c r="J58" s="19">
        <v>74</v>
      </c>
      <c r="K58" s="98">
        <v>75</v>
      </c>
      <c r="L58" s="7"/>
      <c r="M58" s="7"/>
    </row>
    <row r="59" spans="1:13" ht="13.5" customHeight="1" x14ac:dyDescent="0.15">
      <c r="A59" s="91" t="s">
        <v>104</v>
      </c>
      <c r="B59" s="19">
        <v>70</v>
      </c>
      <c r="C59" s="19">
        <v>59</v>
      </c>
      <c r="D59" s="19">
        <v>75</v>
      </c>
      <c r="E59" s="21">
        <v>64</v>
      </c>
      <c r="F59" s="19">
        <v>77</v>
      </c>
      <c r="G59" s="21">
        <v>69</v>
      </c>
      <c r="H59" s="19">
        <v>71</v>
      </c>
      <c r="I59" s="21">
        <v>70</v>
      </c>
      <c r="J59" s="19">
        <v>75</v>
      </c>
      <c r="K59" s="98">
        <v>69</v>
      </c>
      <c r="L59" s="7"/>
      <c r="M59" s="7"/>
    </row>
    <row r="60" spans="1:13" ht="13.5" customHeight="1" x14ac:dyDescent="0.15">
      <c r="A60" s="91" t="s">
        <v>105</v>
      </c>
      <c r="B60" s="19">
        <v>62</v>
      </c>
      <c r="C60" s="19">
        <v>64</v>
      </c>
      <c r="D60" s="19">
        <v>65</v>
      </c>
      <c r="E60" s="21">
        <v>73</v>
      </c>
      <c r="F60" s="19">
        <v>73</v>
      </c>
      <c r="G60" s="21">
        <v>76</v>
      </c>
      <c r="H60" s="19">
        <v>77</v>
      </c>
      <c r="I60" s="21">
        <v>71</v>
      </c>
      <c r="J60" s="19">
        <v>65</v>
      </c>
      <c r="K60" s="98">
        <v>75</v>
      </c>
      <c r="L60" s="7"/>
      <c r="M60" s="7"/>
    </row>
    <row r="61" spans="1:13" ht="13.5" customHeight="1" x14ac:dyDescent="0.15">
      <c r="A61" s="91"/>
      <c r="B61" s="19"/>
      <c r="C61" s="19"/>
      <c r="D61" s="19"/>
      <c r="E61" s="21"/>
      <c r="F61" s="19"/>
      <c r="G61" s="21"/>
      <c r="H61" s="19"/>
      <c r="I61" s="21"/>
      <c r="J61" s="19"/>
      <c r="K61" s="98"/>
      <c r="L61" s="7"/>
      <c r="M61" s="7"/>
    </row>
    <row r="62" spans="1:13" ht="13.5" customHeight="1" x14ac:dyDescent="0.15">
      <c r="A62" s="91" t="s">
        <v>196</v>
      </c>
      <c r="B62" s="19">
        <v>52</v>
      </c>
      <c r="C62" s="19">
        <v>59</v>
      </c>
      <c r="D62" s="19">
        <v>60</v>
      </c>
      <c r="E62" s="21">
        <v>69</v>
      </c>
      <c r="F62" s="19">
        <v>65</v>
      </c>
      <c r="G62" s="21">
        <v>72</v>
      </c>
      <c r="H62" s="19">
        <v>82</v>
      </c>
      <c r="I62" s="21">
        <v>81</v>
      </c>
      <c r="J62" s="19">
        <v>64</v>
      </c>
      <c r="K62" s="98">
        <v>68</v>
      </c>
      <c r="L62" s="7"/>
      <c r="M62" s="7"/>
    </row>
    <row r="63" spans="1:13" ht="13.5" customHeight="1" x14ac:dyDescent="0.15">
      <c r="A63" s="91" t="s">
        <v>22</v>
      </c>
      <c r="B63" s="19">
        <v>55</v>
      </c>
      <c r="C63" s="19">
        <v>50</v>
      </c>
      <c r="D63" s="19">
        <v>58</v>
      </c>
      <c r="E63" s="21">
        <v>56</v>
      </c>
      <c r="F63" s="19">
        <v>71</v>
      </c>
      <c r="G63" s="21">
        <v>67</v>
      </c>
      <c r="H63" s="19">
        <v>76</v>
      </c>
      <c r="I63" s="21">
        <v>82</v>
      </c>
      <c r="J63" s="19">
        <v>66</v>
      </c>
      <c r="K63" s="98">
        <v>65</v>
      </c>
      <c r="L63" s="7"/>
      <c r="M63" s="7"/>
    </row>
    <row r="64" spans="1:13" ht="13.5" customHeight="1" x14ac:dyDescent="0.15">
      <c r="A64" s="91" t="s">
        <v>96</v>
      </c>
      <c r="B64" s="19">
        <v>55</v>
      </c>
      <c r="C64" s="19">
        <v>65</v>
      </c>
      <c r="D64" s="19">
        <v>61</v>
      </c>
      <c r="E64" s="21">
        <v>65</v>
      </c>
      <c r="F64" s="19">
        <v>74</v>
      </c>
      <c r="G64" s="21">
        <v>78</v>
      </c>
      <c r="H64" s="19">
        <v>81</v>
      </c>
      <c r="I64" s="21">
        <v>77</v>
      </c>
      <c r="J64" s="19">
        <v>68</v>
      </c>
      <c r="K64" s="98">
        <v>72</v>
      </c>
      <c r="L64" s="7"/>
      <c r="M64" s="7"/>
    </row>
    <row r="65" spans="1:13" ht="13.5" customHeight="1" x14ac:dyDescent="0.15">
      <c r="A65" s="91"/>
      <c r="B65" s="19"/>
      <c r="C65" s="19"/>
      <c r="D65" s="19"/>
      <c r="E65" s="21"/>
      <c r="F65" s="19"/>
      <c r="G65" s="21"/>
      <c r="H65" s="19"/>
      <c r="I65" s="21"/>
      <c r="J65" s="19"/>
      <c r="K65" s="98"/>
      <c r="L65" s="7"/>
      <c r="M65" s="7"/>
    </row>
    <row r="66" spans="1:13" ht="13.5" customHeight="1" x14ac:dyDescent="0.15">
      <c r="A66" s="91" t="s">
        <v>97</v>
      </c>
      <c r="B66" s="19">
        <v>59</v>
      </c>
      <c r="C66" s="19">
        <v>61</v>
      </c>
      <c r="D66" s="19">
        <v>63</v>
      </c>
      <c r="E66" s="21">
        <v>67</v>
      </c>
      <c r="F66" s="19">
        <v>69</v>
      </c>
      <c r="G66" s="21">
        <v>75</v>
      </c>
      <c r="H66" s="19">
        <v>78</v>
      </c>
      <c r="I66" s="21">
        <v>80</v>
      </c>
      <c r="J66" s="19">
        <v>63</v>
      </c>
      <c r="K66" s="98">
        <v>70</v>
      </c>
      <c r="L66" s="7"/>
      <c r="M66" s="7"/>
    </row>
    <row r="67" spans="1:13" ht="13.5" customHeight="1" x14ac:dyDescent="0.15">
      <c r="A67" s="91" t="s">
        <v>98</v>
      </c>
      <c r="B67" s="19">
        <v>56</v>
      </c>
      <c r="C67" s="19">
        <v>61</v>
      </c>
      <c r="D67" s="19">
        <v>63</v>
      </c>
      <c r="E67" s="21">
        <v>68</v>
      </c>
      <c r="F67" s="19">
        <v>70</v>
      </c>
      <c r="G67" s="21">
        <v>75</v>
      </c>
      <c r="H67" s="19">
        <v>74</v>
      </c>
      <c r="I67" s="21">
        <v>78</v>
      </c>
      <c r="J67" s="19">
        <v>66</v>
      </c>
      <c r="K67" s="98">
        <v>71</v>
      </c>
      <c r="L67" s="7"/>
      <c r="M67" s="7"/>
    </row>
    <row r="68" spans="1:13" ht="13.5" customHeight="1" x14ac:dyDescent="0.15">
      <c r="A68" s="91" t="s">
        <v>99</v>
      </c>
      <c r="B68" s="19">
        <v>62</v>
      </c>
      <c r="C68" s="19">
        <v>56</v>
      </c>
      <c r="D68" s="19">
        <v>66</v>
      </c>
      <c r="E68" s="21">
        <v>64</v>
      </c>
      <c r="F68" s="19">
        <v>72</v>
      </c>
      <c r="G68" s="21">
        <v>71</v>
      </c>
      <c r="H68" s="19">
        <v>78</v>
      </c>
      <c r="I68" s="21">
        <v>76</v>
      </c>
      <c r="J68" s="19">
        <v>67</v>
      </c>
      <c r="K68" s="98">
        <v>67</v>
      </c>
      <c r="L68" s="7"/>
      <c r="M68" s="7"/>
    </row>
    <row r="69" spans="1:13" ht="13.5" customHeight="1" x14ac:dyDescent="0.15">
      <c r="A69" s="91"/>
      <c r="B69" s="19"/>
      <c r="C69" s="19"/>
      <c r="D69" s="19"/>
      <c r="E69" s="21"/>
      <c r="F69" s="19"/>
      <c r="G69" s="21"/>
      <c r="H69" s="19"/>
      <c r="I69" s="21"/>
      <c r="J69" s="19"/>
      <c r="K69" s="98"/>
      <c r="L69" s="7"/>
      <c r="M69" s="7"/>
    </row>
    <row r="70" spans="1:13" ht="13.5" customHeight="1" x14ac:dyDescent="0.15">
      <c r="A70" s="115" t="s">
        <v>217</v>
      </c>
      <c r="B70" s="22">
        <v>65</v>
      </c>
      <c r="C70" s="22">
        <v>65</v>
      </c>
      <c r="D70" s="22">
        <v>72</v>
      </c>
      <c r="E70" s="181">
        <v>70</v>
      </c>
      <c r="F70" s="22">
        <v>77</v>
      </c>
      <c r="G70" s="181">
        <v>77</v>
      </c>
      <c r="H70" s="22">
        <v>78</v>
      </c>
      <c r="I70" s="181">
        <v>77</v>
      </c>
      <c r="J70" s="22">
        <v>72</v>
      </c>
      <c r="K70" s="182">
        <v>72</v>
      </c>
      <c r="L70" s="7"/>
      <c r="M70" s="7"/>
    </row>
    <row r="71" spans="1:13" ht="13.5" customHeight="1" x14ac:dyDescent="0.15">
      <c r="A71" s="180" t="s">
        <v>193</v>
      </c>
    </row>
  </sheetData>
  <mergeCells count="8">
    <mergeCell ref="A1:K1"/>
    <mergeCell ref="A3:A5"/>
    <mergeCell ref="B3:K3"/>
    <mergeCell ref="H4:I4"/>
    <mergeCell ref="J4:K4"/>
    <mergeCell ref="B4:C4"/>
    <mergeCell ref="D4:E4"/>
    <mergeCell ref="F4:G4"/>
  </mergeCells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73" orientation="portrait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2"/>
  <sheetViews>
    <sheetView view="pageBreakPreview" zoomScale="90" zoomScaleNormal="100" zoomScaleSheetLayoutView="9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G38" sqref="G38"/>
    </sheetView>
  </sheetViews>
  <sheetFormatPr defaultRowHeight="13.5" x14ac:dyDescent="0.15"/>
  <cols>
    <col min="1" max="1" width="7.77734375" style="7" customWidth="1"/>
    <col min="2" max="2" width="7.77734375" style="198" customWidth="1"/>
    <col min="3" max="11" width="7.77734375" style="7" customWidth="1"/>
    <col min="12" max="12" width="7.77734375" style="8" customWidth="1"/>
    <col min="13" max="13" width="9.77734375" style="7" customWidth="1"/>
    <col min="14" max="16384" width="8.88671875" style="7"/>
  </cols>
  <sheetData>
    <row r="1" spans="1:17" ht="18.75" x14ac:dyDescent="0.25">
      <c r="A1" s="108" t="s">
        <v>43</v>
      </c>
      <c r="B1" s="19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7" s="120" customFormat="1" x14ac:dyDescent="0.15">
      <c r="A2" s="78" t="s">
        <v>31</v>
      </c>
      <c r="B2" s="197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7" s="11" customFormat="1" ht="39.950000000000003" customHeight="1" x14ac:dyDescent="0.15">
      <c r="A3" s="59" t="s">
        <v>62</v>
      </c>
      <c r="B3" s="189" t="s">
        <v>42</v>
      </c>
      <c r="C3" s="6" t="s">
        <v>61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58" t="s">
        <v>71</v>
      </c>
    </row>
    <row r="4" spans="1:17" s="8" customFormat="1" ht="13.5" customHeight="1" x14ac:dyDescent="0.15">
      <c r="A4" s="89" t="s">
        <v>134</v>
      </c>
      <c r="B4" s="191">
        <v>116</v>
      </c>
      <c r="C4" s="114">
        <v>96</v>
      </c>
      <c r="D4" s="114">
        <v>110</v>
      </c>
      <c r="E4" s="114">
        <v>106</v>
      </c>
      <c r="F4" s="132">
        <v>107</v>
      </c>
      <c r="G4" s="114">
        <v>123</v>
      </c>
      <c r="H4" s="132">
        <v>98</v>
      </c>
      <c r="I4" s="132">
        <v>132</v>
      </c>
      <c r="J4" s="112" t="s">
        <v>109</v>
      </c>
      <c r="K4" s="112" t="s">
        <v>109</v>
      </c>
      <c r="L4" s="131">
        <v>122</v>
      </c>
      <c r="M4" s="12"/>
      <c r="N4" s="2"/>
      <c r="O4" s="2"/>
      <c r="P4" s="2"/>
      <c r="Q4" s="2"/>
    </row>
    <row r="5" spans="1:17" s="8" customFormat="1" ht="13.5" customHeight="1" x14ac:dyDescent="0.15">
      <c r="A5" s="89" t="s">
        <v>136</v>
      </c>
      <c r="B5" s="191">
        <v>110.3</v>
      </c>
      <c r="C5" s="114">
        <v>92</v>
      </c>
      <c r="D5" s="114">
        <v>108</v>
      </c>
      <c r="E5" s="114">
        <v>101</v>
      </c>
      <c r="F5" s="132">
        <v>93</v>
      </c>
      <c r="G5" s="114">
        <v>108</v>
      </c>
      <c r="H5" s="132">
        <v>101</v>
      </c>
      <c r="I5" s="132">
        <v>137</v>
      </c>
      <c r="J5" s="112" t="s">
        <v>109</v>
      </c>
      <c r="K5" s="112" t="s">
        <v>109</v>
      </c>
      <c r="L5" s="131">
        <v>125</v>
      </c>
      <c r="M5" s="12"/>
      <c r="N5" s="2"/>
      <c r="O5" s="2"/>
      <c r="P5" s="2"/>
      <c r="Q5" s="2"/>
    </row>
    <row r="6" spans="1:17" s="8" customFormat="1" ht="13.5" customHeight="1" x14ac:dyDescent="0.15">
      <c r="A6" s="89"/>
      <c r="B6" s="192"/>
      <c r="C6" s="19"/>
      <c r="D6" s="19"/>
      <c r="E6" s="19"/>
      <c r="F6" s="21"/>
      <c r="G6" s="19"/>
      <c r="H6" s="21"/>
      <c r="I6" s="21"/>
      <c r="J6" s="133"/>
      <c r="K6" s="133"/>
      <c r="L6" s="100"/>
      <c r="M6" s="12"/>
      <c r="N6" s="2"/>
      <c r="O6" s="2"/>
      <c r="P6" s="2"/>
      <c r="Q6" s="2"/>
    </row>
    <row r="7" spans="1:17" s="8" customFormat="1" ht="13.5" customHeight="1" x14ac:dyDescent="0.15">
      <c r="A7" s="89" t="s">
        <v>138</v>
      </c>
      <c r="B7" s="191">
        <v>96.7</v>
      </c>
      <c r="C7" s="114">
        <v>86</v>
      </c>
      <c r="D7" s="114">
        <v>92</v>
      </c>
      <c r="E7" s="114">
        <v>97</v>
      </c>
      <c r="F7" s="132">
        <v>67</v>
      </c>
      <c r="G7" s="114">
        <v>82</v>
      </c>
      <c r="H7" s="132">
        <v>83</v>
      </c>
      <c r="I7" s="132">
        <v>144</v>
      </c>
      <c r="J7" s="112" t="s">
        <v>109</v>
      </c>
      <c r="K7" s="112" t="s">
        <v>109</v>
      </c>
      <c r="L7" s="131">
        <v>112</v>
      </c>
      <c r="M7" s="12"/>
      <c r="N7" s="2"/>
      <c r="O7" s="2"/>
      <c r="P7" s="2"/>
      <c r="Q7" s="2"/>
    </row>
    <row r="8" spans="1:17" s="8" customFormat="1" ht="13.5" customHeight="1" x14ac:dyDescent="0.15">
      <c r="A8" s="89" t="s">
        <v>140</v>
      </c>
      <c r="B8" s="191">
        <v>91.3</v>
      </c>
      <c r="C8" s="114">
        <v>88</v>
      </c>
      <c r="D8" s="114">
        <v>92</v>
      </c>
      <c r="E8" s="114">
        <v>87</v>
      </c>
      <c r="F8" s="132">
        <v>62</v>
      </c>
      <c r="G8" s="114">
        <v>79</v>
      </c>
      <c r="H8" s="132">
        <v>83</v>
      </c>
      <c r="I8" s="132">
        <v>131</v>
      </c>
      <c r="J8" s="112" t="s">
        <v>109</v>
      </c>
      <c r="K8" s="112" t="s">
        <v>109</v>
      </c>
      <c r="L8" s="131">
        <v>97</v>
      </c>
      <c r="M8" s="12"/>
      <c r="N8" s="2"/>
      <c r="O8" s="2"/>
      <c r="P8" s="2"/>
      <c r="Q8" s="2"/>
    </row>
    <row r="9" spans="1:17" s="8" customFormat="1" ht="13.5" customHeight="1" x14ac:dyDescent="0.15">
      <c r="A9" s="89" t="s">
        <v>142</v>
      </c>
      <c r="B9" s="191">
        <v>103.5</v>
      </c>
      <c r="C9" s="114">
        <v>91</v>
      </c>
      <c r="D9" s="114">
        <v>97</v>
      </c>
      <c r="E9" s="114">
        <v>99</v>
      </c>
      <c r="F9" s="132">
        <v>85</v>
      </c>
      <c r="G9" s="114">
        <v>98</v>
      </c>
      <c r="H9" s="132">
        <v>96</v>
      </c>
      <c r="I9" s="132">
        <v>135</v>
      </c>
      <c r="J9" s="132">
        <v>118</v>
      </c>
      <c r="K9" s="132">
        <v>114</v>
      </c>
      <c r="L9" s="131">
        <v>99</v>
      </c>
      <c r="M9" s="12"/>
      <c r="N9" s="2"/>
      <c r="O9" s="2"/>
      <c r="P9" s="2"/>
      <c r="Q9" s="2"/>
    </row>
    <row r="10" spans="1:17" s="8" customFormat="1" ht="13.5" customHeight="1" x14ac:dyDescent="0.15">
      <c r="A10" s="89" t="s">
        <v>144</v>
      </c>
      <c r="B10" s="191">
        <v>103.7</v>
      </c>
      <c r="C10" s="114">
        <v>87</v>
      </c>
      <c r="D10" s="114">
        <v>101</v>
      </c>
      <c r="E10" s="114">
        <v>103</v>
      </c>
      <c r="F10" s="132">
        <v>76</v>
      </c>
      <c r="G10" s="114">
        <v>93</v>
      </c>
      <c r="H10" s="132">
        <v>86</v>
      </c>
      <c r="I10" s="132">
        <v>132</v>
      </c>
      <c r="J10" s="132">
        <v>122</v>
      </c>
      <c r="K10" s="132">
        <v>116</v>
      </c>
      <c r="L10" s="131">
        <v>88</v>
      </c>
      <c r="M10" s="12"/>
      <c r="N10" s="2"/>
      <c r="O10" s="2"/>
      <c r="P10" s="2"/>
      <c r="Q10" s="2"/>
    </row>
    <row r="11" spans="1:17" s="8" customFormat="1" ht="13.5" customHeight="1" x14ac:dyDescent="0.15">
      <c r="A11" s="91" t="s">
        <v>158</v>
      </c>
      <c r="B11" s="193">
        <v>104.4</v>
      </c>
      <c r="C11" s="19">
        <v>93</v>
      </c>
      <c r="D11" s="19">
        <v>101</v>
      </c>
      <c r="E11" s="19">
        <v>102</v>
      </c>
      <c r="F11" s="21">
        <v>82</v>
      </c>
      <c r="G11" s="19">
        <v>90</v>
      </c>
      <c r="H11" s="21">
        <v>88</v>
      </c>
      <c r="I11" s="21">
        <v>135</v>
      </c>
      <c r="J11" s="21">
        <v>116</v>
      </c>
      <c r="K11" s="21">
        <v>116</v>
      </c>
      <c r="L11" s="100">
        <v>114</v>
      </c>
      <c r="M11" s="12"/>
      <c r="N11" s="2"/>
      <c r="O11" s="2"/>
      <c r="P11" s="2"/>
      <c r="Q11" s="2"/>
    </row>
    <row r="12" spans="1:17" s="8" customFormat="1" ht="13.5" customHeight="1" x14ac:dyDescent="0.15">
      <c r="A12" s="91"/>
      <c r="B12" s="193"/>
      <c r="C12" s="19"/>
      <c r="D12" s="19"/>
      <c r="E12" s="19"/>
      <c r="F12" s="21"/>
      <c r="G12" s="19"/>
      <c r="H12" s="21"/>
      <c r="I12" s="21"/>
      <c r="J12" s="21"/>
      <c r="K12" s="21"/>
      <c r="L12" s="100"/>
      <c r="M12" s="12"/>
      <c r="N12" s="2"/>
      <c r="O12" s="2"/>
      <c r="P12" s="2"/>
      <c r="Q12" s="2"/>
    </row>
    <row r="13" spans="1:17" s="8" customFormat="1" ht="13.5" customHeight="1" x14ac:dyDescent="0.15">
      <c r="A13" s="91" t="s">
        <v>209</v>
      </c>
      <c r="B13" s="193">
        <v>102.9</v>
      </c>
      <c r="C13" s="19">
        <v>96</v>
      </c>
      <c r="D13" s="19">
        <v>98</v>
      </c>
      <c r="E13" s="19">
        <v>100</v>
      </c>
      <c r="F13" s="21">
        <v>76</v>
      </c>
      <c r="G13" s="19">
        <v>85</v>
      </c>
      <c r="H13" s="21">
        <v>80</v>
      </c>
      <c r="I13" s="21">
        <v>132</v>
      </c>
      <c r="J13" s="21">
        <v>123</v>
      </c>
      <c r="K13" s="21">
        <v>118</v>
      </c>
      <c r="L13" s="100">
        <v>88</v>
      </c>
      <c r="M13" s="12"/>
      <c r="N13" s="2"/>
      <c r="O13" s="2"/>
      <c r="P13" s="2"/>
      <c r="Q13" s="2"/>
    </row>
    <row r="14" spans="1:17" s="8" customFormat="1" ht="13.5" customHeight="1" x14ac:dyDescent="0.15">
      <c r="A14" s="91" t="s">
        <v>101</v>
      </c>
      <c r="B14" s="193">
        <v>106.8</v>
      </c>
      <c r="C14" s="19">
        <v>97</v>
      </c>
      <c r="D14" s="19">
        <v>103</v>
      </c>
      <c r="E14" s="19">
        <v>103</v>
      </c>
      <c r="F14" s="21">
        <v>79</v>
      </c>
      <c r="G14" s="19">
        <v>90</v>
      </c>
      <c r="H14" s="21">
        <v>83</v>
      </c>
      <c r="I14" s="21">
        <v>132</v>
      </c>
      <c r="J14" s="21">
        <v>123</v>
      </c>
      <c r="K14" s="21">
        <v>119</v>
      </c>
      <c r="L14" s="100">
        <v>89</v>
      </c>
      <c r="M14" s="12"/>
      <c r="N14" s="2"/>
      <c r="O14" s="2"/>
      <c r="P14" s="2"/>
      <c r="Q14" s="2"/>
    </row>
    <row r="15" spans="1:17" s="8" customFormat="1" ht="13.5" customHeight="1" x14ac:dyDescent="0.15">
      <c r="A15" s="91" t="s">
        <v>102</v>
      </c>
      <c r="B15" s="193">
        <v>104.7</v>
      </c>
      <c r="C15" s="19">
        <v>97</v>
      </c>
      <c r="D15" s="19">
        <v>102</v>
      </c>
      <c r="E15" s="19">
        <v>101</v>
      </c>
      <c r="F15" s="21">
        <v>75</v>
      </c>
      <c r="G15" s="19">
        <v>87</v>
      </c>
      <c r="H15" s="21">
        <v>82</v>
      </c>
      <c r="I15" s="21">
        <v>134</v>
      </c>
      <c r="J15" s="21">
        <v>125</v>
      </c>
      <c r="K15" s="21">
        <v>116</v>
      </c>
      <c r="L15" s="100">
        <v>100</v>
      </c>
      <c r="M15" s="12"/>
      <c r="N15" s="2"/>
      <c r="O15" s="2"/>
      <c r="P15" s="2"/>
      <c r="Q15" s="2"/>
    </row>
    <row r="16" spans="1:17" s="8" customFormat="1" ht="13.5" customHeight="1" x14ac:dyDescent="0.15">
      <c r="A16" s="91"/>
      <c r="B16" s="193"/>
      <c r="C16" s="19"/>
      <c r="D16" s="19"/>
      <c r="E16" s="19"/>
      <c r="F16" s="21"/>
      <c r="G16" s="19"/>
      <c r="H16" s="21"/>
      <c r="I16" s="21"/>
      <c r="J16" s="21"/>
      <c r="K16" s="21"/>
      <c r="L16" s="100"/>
      <c r="M16" s="12"/>
      <c r="N16" s="2"/>
      <c r="O16" s="2"/>
      <c r="P16" s="2"/>
      <c r="Q16" s="2"/>
    </row>
    <row r="17" spans="1:17" s="8" customFormat="1" ht="13.5" customHeight="1" x14ac:dyDescent="0.15">
      <c r="A17" s="91" t="s">
        <v>114</v>
      </c>
      <c r="B17" s="193">
        <v>104.8</v>
      </c>
      <c r="C17" s="19">
        <v>97</v>
      </c>
      <c r="D17" s="19">
        <v>101</v>
      </c>
      <c r="E17" s="19">
        <v>102</v>
      </c>
      <c r="F17" s="21">
        <v>77</v>
      </c>
      <c r="G17" s="19">
        <v>82</v>
      </c>
      <c r="H17" s="21">
        <v>83</v>
      </c>
      <c r="I17" s="21">
        <v>135</v>
      </c>
      <c r="J17" s="21">
        <v>127</v>
      </c>
      <c r="K17" s="21">
        <v>118</v>
      </c>
      <c r="L17" s="100">
        <v>102</v>
      </c>
      <c r="M17" s="12"/>
      <c r="N17" s="2"/>
      <c r="O17" s="2"/>
      <c r="P17" s="2"/>
      <c r="Q17" s="2"/>
    </row>
    <row r="18" spans="1:17" s="8" customFormat="1" ht="13.5" customHeight="1" x14ac:dyDescent="0.15">
      <c r="A18" s="91" t="s">
        <v>113</v>
      </c>
      <c r="B18" s="193">
        <v>96.9</v>
      </c>
      <c r="C18" s="19">
        <v>93</v>
      </c>
      <c r="D18" s="19">
        <v>95</v>
      </c>
      <c r="E18" s="19">
        <v>99</v>
      </c>
      <c r="F18" s="21">
        <v>62</v>
      </c>
      <c r="G18" s="19">
        <v>64</v>
      </c>
      <c r="H18" s="21">
        <v>69</v>
      </c>
      <c r="I18" s="21">
        <v>135</v>
      </c>
      <c r="J18" s="21">
        <v>121</v>
      </c>
      <c r="K18" s="21">
        <v>113</v>
      </c>
      <c r="L18" s="100">
        <v>106</v>
      </c>
      <c r="M18" s="12"/>
      <c r="N18" s="2"/>
      <c r="O18" s="2"/>
      <c r="P18" s="2"/>
      <c r="Q18" s="2"/>
    </row>
    <row r="19" spans="1:17" s="8" customFormat="1" ht="13.5" customHeight="1" x14ac:dyDescent="0.15">
      <c r="A19" s="91" t="s">
        <v>112</v>
      </c>
      <c r="B19" s="193">
        <v>97.5</v>
      </c>
      <c r="C19" s="19">
        <v>91</v>
      </c>
      <c r="D19" s="19">
        <v>94</v>
      </c>
      <c r="E19" s="19">
        <v>99</v>
      </c>
      <c r="F19" s="21">
        <v>60</v>
      </c>
      <c r="G19" s="19">
        <v>70</v>
      </c>
      <c r="H19" s="21">
        <v>71</v>
      </c>
      <c r="I19" s="21">
        <v>137</v>
      </c>
      <c r="J19" s="21">
        <v>114</v>
      </c>
      <c r="K19" s="21">
        <v>113</v>
      </c>
      <c r="L19" s="100">
        <v>121</v>
      </c>
      <c r="M19" s="12"/>
      <c r="N19" s="2"/>
      <c r="O19" s="2"/>
      <c r="P19" s="2"/>
      <c r="Q19" s="2"/>
    </row>
    <row r="20" spans="1:17" s="8" customFormat="1" ht="13.5" customHeight="1" x14ac:dyDescent="0.15">
      <c r="A20" s="91"/>
      <c r="B20" s="193"/>
      <c r="C20" s="19"/>
      <c r="D20" s="19"/>
      <c r="E20" s="19"/>
      <c r="F20" s="21"/>
      <c r="G20" s="19"/>
      <c r="H20" s="21"/>
      <c r="I20" s="21"/>
      <c r="J20" s="21"/>
      <c r="K20" s="21"/>
      <c r="L20" s="100"/>
      <c r="M20" s="12"/>
      <c r="N20" s="2"/>
      <c r="O20" s="2"/>
      <c r="P20" s="2"/>
      <c r="Q20" s="2"/>
    </row>
    <row r="21" spans="1:17" s="8" customFormat="1" ht="13.5" customHeight="1" x14ac:dyDescent="0.15">
      <c r="A21" s="91" t="s">
        <v>120</v>
      </c>
      <c r="B21" s="193">
        <v>94.6</v>
      </c>
      <c r="C21" s="19">
        <v>88</v>
      </c>
      <c r="D21" s="19">
        <v>92</v>
      </c>
      <c r="E21" s="19">
        <v>98</v>
      </c>
      <c r="F21" s="21">
        <v>55</v>
      </c>
      <c r="G21" s="19">
        <v>68</v>
      </c>
      <c r="H21" s="21">
        <v>69</v>
      </c>
      <c r="I21" s="21">
        <v>142</v>
      </c>
      <c r="J21" s="21">
        <v>106</v>
      </c>
      <c r="K21" s="21">
        <v>113</v>
      </c>
      <c r="L21" s="100">
        <v>119</v>
      </c>
      <c r="M21" s="12"/>
      <c r="N21" s="2"/>
      <c r="O21" s="2"/>
      <c r="P21" s="2"/>
      <c r="Q21" s="2"/>
    </row>
    <row r="22" spans="1:17" s="8" customFormat="1" ht="13.5" customHeight="1" x14ac:dyDescent="0.15">
      <c r="A22" s="91" t="s">
        <v>22</v>
      </c>
      <c r="B22" s="193">
        <v>100.3</v>
      </c>
      <c r="C22" s="19">
        <v>94</v>
      </c>
      <c r="D22" s="19">
        <v>97</v>
      </c>
      <c r="E22" s="19">
        <v>103</v>
      </c>
      <c r="F22" s="21">
        <v>59</v>
      </c>
      <c r="G22" s="19">
        <v>74</v>
      </c>
      <c r="H22" s="21">
        <v>71</v>
      </c>
      <c r="I22" s="21">
        <v>141</v>
      </c>
      <c r="J22" s="21">
        <v>106</v>
      </c>
      <c r="K22" s="21">
        <v>115</v>
      </c>
      <c r="L22" s="100">
        <v>120</v>
      </c>
      <c r="M22" s="12"/>
      <c r="N22" s="2"/>
      <c r="O22" s="2"/>
      <c r="P22" s="2"/>
      <c r="Q22" s="2"/>
    </row>
    <row r="23" spans="1:17" s="8" customFormat="1" ht="13.5" customHeight="1" x14ac:dyDescent="0.15">
      <c r="A23" s="92" t="s">
        <v>96</v>
      </c>
      <c r="B23" s="193">
        <v>98.4</v>
      </c>
      <c r="C23" s="19">
        <v>93</v>
      </c>
      <c r="D23" s="19">
        <v>97</v>
      </c>
      <c r="E23" s="19">
        <v>98</v>
      </c>
      <c r="F23" s="21">
        <v>63</v>
      </c>
      <c r="G23" s="19">
        <v>76</v>
      </c>
      <c r="H23" s="21">
        <v>74</v>
      </c>
      <c r="I23" s="21">
        <v>136</v>
      </c>
      <c r="J23" s="21">
        <v>110</v>
      </c>
      <c r="K23" s="21">
        <v>113</v>
      </c>
      <c r="L23" s="100">
        <v>119</v>
      </c>
      <c r="M23" s="12"/>
      <c r="N23" s="2"/>
      <c r="O23" s="2"/>
      <c r="P23" s="2"/>
      <c r="Q23" s="2"/>
    </row>
    <row r="24" spans="1:17" s="8" customFormat="1" ht="13.5" customHeight="1" x14ac:dyDescent="0.15">
      <c r="A24" s="91"/>
      <c r="B24" s="193"/>
      <c r="C24" s="19"/>
      <c r="D24" s="19"/>
      <c r="E24" s="19"/>
      <c r="F24" s="21"/>
      <c r="G24" s="19"/>
      <c r="H24" s="21"/>
      <c r="I24" s="21"/>
      <c r="J24" s="21"/>
      <c r="K24" s="21"/>
      <c r="L24" s="100"/>
      <c r="M24" s="12"/>
      <c r="N24" s="2"/>
      <c r="O24" s="2"/>
      <c r="P24" s="2"/>
      <c r="Q24" s="2"/>
    </row>
    <row r="25" spans="1:17" s="8" customFormat="1" ht="13.5" customHeight="1" x14ac:dyDescent="0.15">
      <c r="A25" s="91" t="s">
        <v>97</v>
      </c>
      <c r="B25" s="193">
        <v>103.4</v>
      </c>
      <c r="C25" s="19">
        <v>93</v>
      </c>
      <c r="D25" s="19">
        <v>99</v>
      </c>
      <c r="E25" s="19">
        <v>102</v>
      </c>
      <c r="F25" s="21">
        <v>67</v>
      </c>
      <c r="G25" s="19">
        <v>86</v>
      </c>
      <c r="H25" s="21">
        <v>82</v>
      </c>
      <c r="I25" s="21">
        <v>140</v>
      </c>
      <c r="J25" s="21">
        <v>116</v>
      </c>
      <c r="K25" s="21">
        <v>117</v>
      </c>
      <c r="L25" s="100">
        <v>123</v>
      </c>
      <c r="M25" s="12"/>
      <c r="N25" s="2"/>
      <c r="O25" s="2"/>
      <c r="P25" s="2"/>
      <c r="Q25" s="2"/>
    </row>
    <row r="26" spans="1:17" s="8" customFormat="1" ht="13.5" customHeight="1" x14ac:dyDescent="0.15">
      <c r="A26" s="91" t="s">
        <v>98</v>
      </c>
      <c r="B26" s="193">
        <v>109</v>
      </c>
      <c r="C26" s="19">
        <v>95</v>
      </c>
      <c r="D26" s="19">
        <v>105</v>
      </c>
      <c r="E26" s="19">
        <v>104</v>
      </c>
      <c r="F26" s="21">
        <v>82</v>
      </c>
      <c r="G26" s="19">
        <v>107</v>
      </c>
      <c r="H26" s="21">
        <v>107</v>
      </c>
      <c r="I26" s="21">
        <v>135</v>
      </c>
      <c r="J26" s="21">
        <v>118</v>
      </c>
      <c r="K26" s="21">
        <v>121</v>
      </c>
      <c r="L26" s="100">
        <v>114</v>
      </c>
      <c r="M26" s="12"/>
      <c r="N26" s="2"/>
      <c r="O26" s="2"/>
      <c r="P26" s="2"/>
      <c r="Q26" s="2"/>
    </row>
    <row r="27" spans="1:17" s="8" customFormat="1" ht="13.5" customHeight="1" x14ac:dyDescent="0.15">
      <c r="A27" s="91" t="s">
        <v>99</v>
      </c>
      <c r="B27" s="193">
        <v>112</v>
      </c>
      <c r="C27" s="19">
        <v>96</v>
      </c>
      <c r="D27" s="19">
        <v>106</v>
      </c>
      <c r="E27" s="19">
        <v>106</v>
      </c>
      <c r="F27" s="21">
        <v>93</v>
      </c>
      <c r="G27" s="19">
        <v>113</v>
      </c>
      <c r="H27" s="21">
        <v>125</v>
      </c>
      <c r="I27" s="21">
        <v>137</v>
      </c>
      <c r="J27" s="21">
        <v>124</v>
      </c>
      <c r="K27" s="21">
        <v>124</v>
      </c>
      <c r="L27" s="100">
        <v>118</v>
      </c>
      <c r="M27" s="12"/>
      <c r="N27" s="2"/>
      <c r="O27" s="2"/>
      <c r="P27" s="2"/>
      <c r="Q27" s="2"/>
    </row>
    <row r="28" spans="1:17" s="8" customFormat="1" ht="13.5" customHeight="1" x14ac:dyDescent="0.15">
      <c r="A28" s="91"/>
      <c r="B28" s="193"/>
      <c r="C28" s="19"/>
      <c r="D28" s="19"/>
      <c r="E28" s="19"/>
      <c r="F28" s="21"/>
      <c r="G28" s="19"/>
      <c r="H28" s="21"/>
      <c r="I28" s="21"/>
      <c r="J28" s="21"/>
      <c r="K28" s="21"/>
      <c r="L28" s="100"/>
      <c r="M28" s="12"/>
      <c r="N28" s="2"/>
      <c r="O28" s="2"/>
      <c r="P28" s="2"/>
      <c r="Q28" s="2"/>
    </row>
    <row r="29" spans="1:17" s="8" customFormat="1" ht="13.5" customHeight="1" x14ac:dyDescent="0.15">
      <c r="A29" s="91" t="s">
        <v>100</v>
      </c>
      <c r="B29" s="193">
        <v>111.4</v>
      </c>
      <c r="C29" s="19">
        <v>99</v>
      </c>
      <c r="D29" s="19">
        <v>104</v>
      </c>
      <c r="E29" s="19">
        <v>104</v>
      </c>
      <c r="F29" s="21">
        <v>95</v>
      </c>
      <c r="G29" s="19">
        <v>107</v>
      </c>
      <c r="H29" s="21">
        <v>113</v>
      </c>
      <c r="I29" s="21">
        <v>136</v>
      </c>
      <c r="J29" s="21">
        <v>124</v>
      </c>
      <c r="K29" s="21">
        <v>123</v>
      </c>
      <c r="L29" s="100">
        <v>124</v>
      </c>
      <c r="M29" s="12"/>
      <c r="N29" s="2"/>
      <c r="O29" s="2"/>
      <c r="P29" s="2"/>
      <c r="Q29" s="2"/>
    </row>
    <row r="30" spans="1:17" s="8" customFormat="1" ht="13.5" customHeight="1" x14ac:dyDescent="0.15">
      <c r="A30" s="91" t="s">
        <v>101</v>
      </c>
      <c r="B30" s="193">
        <v>109.8</v>
      </c>
      <c r="C30" s="19">
        <v>96</v>
      </c>
      <c r="D30" s="19">
        <v>105</v>
      </c>
      <c r="E30" s="19">
        <v>104</v>
      </c>
      <c r="F30" s="21">
        <v>93</v>
      </c>
      <c r="G30" s="19">
        <v>105</v>
      </c>
      <c r="H30" s="21">
        <v>111</v>
      </c>
      <c r="I30" s="21">
        <v>137</v>
      </c>
      <c r="J30" s="21">
        <v>116</v>
      </c>
      <c r="K30" s="21">
        <v>127</v>
      </c>
      <c r="L30" s="100">
        <v>119</v>
      </c>
      <c r="M30" s="12"/>
      <c r="N30" s="2"/>
      <c r="O30" s="2"/>
      <c r="P30" s="2"/>
      <c r="Q30" s="2"/>
    </row>
    <row r="31" spans="1:17" s="8" customFormat="1" ht="13.5" customHeight="1" x14ac:dyDescent="0.15">
      <c r="A31" s="91" t="s">
        <v>102</v>
      </c>
      <c r="B31" s="193">
        <v>107.2</v>
      </c>
      <c r="C31" s="19">
        <v>93</v>
      </c>
      <c r="D31" s="19">
        <v>104</v>
      </c>
      <c r="E31" s="19">
        <v>105</v>
      </c>
      <c r="F31" s="21">
        <v>85</v>
      </c>
      <c r="G31" s="19">
        <v>95</v>
      </c>
      <c r="H31" s="21">
        <v>98</v>
      </c>
      <c r="I31" s="21">
        <v>135</v>
      </c>
      <c r="J31" s="21">
        <v>115</v>
      </c>
      <c r="K31" s="21">
        <v>122</v>
      </c>
      <c r="L31" s="100">
        <v>116</v>
      </c>
      <c r="M31" s="12"/>
      <c r="N31" s="2"/>
      <c r="O31" s="2"/>
      <c r="P31" s="2"/>
      <c r="Q31" s="2"/>
    </row>
    <row r="32" spans="1:17" s="8" customFormat="1" ht="13.5" customHeight="1" x14ac:dyDescent="0.15">
      <c r="A32" s="91"/>
      <c r="B32" s="193"/>
      <c r="C32" s="19"/>
      <c r="D32" s="19"/>
      <c r="E32" s="19"/>
      <c r="F32" s="21"/>
      <c r="G32" s="19"/>
      <c r="H32" s="21"/>
      <c r="I32" s="21"/>
      <c r="J32" s="21"/>
      <c r="K32" s="21"/>
      <c r="L32" s="100"/>
      <c r="M32" s="12"/>
      <c r="N32" s="2"/>
      <c r="O32" s="2"/>
      <c r="P32" s="2"/>
      <c r="Q32" s="2"/>
    </row>
    <row r="33" spans="1:17" s="8" customFormat="1" ht="13.5" customHeight="1" x14ac:dyDescent="0.15">
      <c r="A33" s="91" t="s">
        <v>114</v>
      </c>
      <c r="B33" s="193">
        <v>111.7</v>
      </c>
      <c r="C33" s="19">
        <v>97</v>
      </c>
      <c r="D33" s="19">
        <v>107</v>
      </c>
      <c r="E33" s="19">
        <v>109</v>
      </c>
      <c r="F33" s="21">
        <v>91</v>
      </c>
      <c r="G33" s="19">
        <v>100</v>
      </c>
      <c r="H33" s="21">
        <v>98</v>
      </c>
      <c r="I33" s="21">
        <v>139</v>
      </c>
      <c r="J33" s="21">
        <v>121</v>
      </c>
      <c r="K33" s="21">
        <v>124</v>
      </c>
      <c r="L33" s="100">
        <v>122</v>
      </c>
      <c r="M33" s="12"/>
      <c r="N33" s="2"/>
      <c r="O33" s="2"/>
      <c r="P33" s="2"/>
      <c r="Q33" s="2"/>
    </row>
    <row r="34" spans="1:17" s="8" customFormat="1" ht="13.5" customHeight="1" x14ac:dyDescent="0.15">
      <c r="A34" s="91" t="s">
        <v>113</v>
      </c>
      <c r="B34" s="193">
        <v>111.2</v>
      </c>
      <c r="C34" s="19">
        <v>95</v>
      </c>
      <c r="D34" s="19">
        <v>103</v>
      </c>
      <c r="E34" s="19">
        <v>107</v>
      </c>
      <c r="F34" s="21">
        <v>98</v>
      </c>
      <c r="G34" s="19">
        <v>107</v>
      </c>
      <c r="H34" s="21">
        <v>103</v>
      </c>
      <c r="I34" s="21">
        <v>137</v>
      </c>
      <c r="J34" s="21">
        <v>115</v>
      </c>
      <c r="K34" s="21">
        <v>126</v>
      </c>
      <c r="L34" s="100">
        <v>126</v>
      </c>
      <c r="M34" s="12"/>
      <c r="N34" s="2"/>
      <c r="O34" s="2"/>
      <c r="P34" s="2"/>
      <c r="Q34" s="2"/>
    </row>
    <row r="35" spans="1:17" s="8" customFormat="1" ht="13.5" customHeight="1" x14ac:dyDescent="0.15">
      <c r="A35" s="91" t="s">
        <v>112</v>
      </c>
      <c r="B35" s="193">
        <v>109.1</v>
      </c>
      <c r="C35" s="19">
        <v>93</v>
      </c>
      <c r="D35" s="19">
        <v>99</v>
      </c>
      <c r="E35" s="19">
        <v>106</v>
      </c>
      <c r="F35" s="21">
        <v>94</v>
      </c>
      <c r="G35" s="19">
        <v>104</v>
      </c>
      <c r="H35" s="21">
        <v>102</v>
      </c>
      <c r="I35" s="21">
        <v>138</v>
      </c>
      <c r="J35" s="21">
        <v>115</v>
      </c>
      <c r="K35" s="21">
        <v>126</v>
      </c>
      <c r="L35" s="100">
        <v>132</v>
      </c>
      <c r="M35" s="12"/>
      <c r="N35" s="2"/>
      <c r="O35" s="2"/>
      <c r="P35" s="2"/>
      <c r="Q35" s="2"/>
    </row>
    <row r="36" spans="1:17" s="8" customFormat="1" ht="13.5" customHeight="1" x14ac:dyDescent="0.15">
      <c r="A36" s="91"/>
      <c r="B36" s="193"/>
      <c r="C36" s="19"/>
      <c r="D36" s="19"/>
      <c r="E36" s="19"/>
      <c r="F36" s="21"/>
      <c r="G36" s="19"/>
      <c r="H36" s="21"/>
      <c r="I36" s="21"/>
      <c r="J36" s="21"/>
      <c r="K36" s="21"/>
      <c r="L36" s="100"/>
      <c r="M36" s="12"/>
      <c r="N36" s="2"/>
      <c r="O36" s="2"/>
      <c r="P36" s="2"/>
      <c r="Q36" s="2"/>
    </row>
    <row r="37" spans="1:17" s="8" customFormat="1" ht="13.5" customHeight="1" x14ac:dyDescent="0.15">
      <c r="A37" s="91" t="s">
        <v>127</v>
      </c>
      <c r="B37" s="193">
        <v>111.8</v>
      </c>
      <c r="C37" s="19">
        <v>98</v>
      </c>
      <c r="D37" s="19">
        <v>105</v>
      </c>
      <c r="E37" s="19">
        <v>107</v>
      </c>
      <c r="F37" s="21">
        <v>94</v>
      </c>
      <c r="G37" s="19">
        <v>104</v>
      </c>
      <c r="H37" s="21">
        <v>97</v>
      </c>
      <c r="I37" s="21">
        <v>138</v>
      </c>
      <c r="J37" s="21">
        <v>121</v>
      </c>
      <c r="K37" s="21">
        <v>128</v>
      </c>
      <c r="L37" s="100">
        <v>132</v>
      </c>
      <c r="M37" s="12"/>
      <c r="N37" s="2"/>
      <c r="O37" s="2"/>
      <c r="P37" s="2"/>
      <c r="Q37" s="2"/>
    </row>
    <row r="38" spans="1:17" s="8" customFormat="1" ht="13.5" customHeight="1" x14ac:dyDescent="0.15">
      <c r="A38" s="91" t="s">
        <v>22</v>
      </c>
      <c r="B38" s="193">
        <v>108.5</v>
      </c>
      <c r="C38" s="19">
        <v>98</v>
      </c>
      <c r="D38" s="19">
        <v>101</v>
      </c>
      <c r="E38" s="19">
        <v>102</v>
      </c>
      <c r="F38" s="21">
        <v>88</v>
      </c>
      <c r="G38" s="19">
        <v>98</v>
      </c>
      <c r="H38" s="21">
        <v>96</v>
      </c>
      <c r="I38" s="21">
        <v>138</v>
      </c>
      <c r="J38" s="21">
        <v>117</v>
      </c>
      <c r="K38" s="21">
        <v>125</v>
      </c>
      <c r="L38" s="100">
        <v>126</v>
      </c>
      <c r="M38" s="12"/>
      <c r="N38" s="2"/>
      <c r="O38" s="2"/>
      <c r="P38" s="2"/>
      <c r="Q38" s="2"/>
    </row>
    <row r="39" spans="1:17" s="8" customFormat="1" ht="13.5" customHeight="1" x14ac:dyDescent="0.15">
      <c r="A39" s="92" t="s">
        <v>96</v>
      </c>
      <c r="B39" s="193">
        <v>110.4</v>
      </c>
      <c r="C39" s="19">
        <v>98</v>
      </c>
      <c r="D39" s="19">
        <v>102</v>
      </c>
      <c r="E39" s="19">
        <v>105</v>
      </c>
      <c r="F39" s="21">
        <v>92</v>
      </c>
      <c r="G39" s="19">
        <v>100</v>
      </c>
      <c r="H39" s="21">
        <v>93</v>
      </c>
      <c r="I39" s="21">
        <v>139</v>
      </c>
      <c r="J39" s="21">
        <v>116</v>
      </c>
      <c r="K39" s="21">
        <v>123</v>
      </c>
      <c r="L39" s="100">
        <v>126</v>
      </c>
      <c r="M39" s="12"/>
      <c r="N39" s="2"/>
      <c r="O39" s="2"/>
      <c r="P39" s="2"/>
      <c r="Q39" s="2"/>
    </row>
    <row r="40" spans="1:17" s="8" customFormat="1" ht="13.5" customHeight="1" x14ac:dyDescent="0.15">
      <c r="A40" s="91"/>
      <c r="B40" s="193"/>
      <c r="C40" s="19"/>
      <c r="D40" s="19"/>
      <c r="E40" s="19"/>
      <c r="F40" s="21"/>
      <c r="G40" s="19"/>
      <c r="H40" s="21"/>
      <c r="I40" s="21"/>
      <c r="J40" s="21"/>
      <c r="K40" s="21"/>
      <c r="L40" s="100"/>
      <c r="M40" s="12"/>
      <c r="N40" s="2"/>
      <c r="O40" s="2"/>
      <c r="P40" s="2"/>
      <c r="Q40" s="2"/>
    </row>
    <row r="41" spans="1:17" s="8" customFormat="1" ht="13.5" customHeight="1" x14ac:dyDescent="0.15">
      <c r="A41" s="91" t="s">
        <v>97</v>
      </c>
      <c r="B41" s="193">
        <v>106.8</v>
      </c>
      <c r="C41" s="19">
        <v>94</v>
      </c>
      <c r="D41" s="19">
        <v>99</v>
      </c>
      <c r="E41" s="19">
        <v>103</v>
      </c>
      <c r="F41" s="21">
        <v>85</v>
      </c>
      <c r="G41" s="19">
        <v>98</v>
      </c>
      <c r="H41" s="21">
        <v>93</v>
      </c>
      <c r="I41" s="21">
        <v>138</v>
      </c>
      <c r="J41" s="21">
        <v>110</v>
      </c>
      <c r="K41" s="21">
        <v>120</v>
      </c>
      <c r="L41" s="100">
        <v>129</v>
      </c>
      <c r="M41" s="12"/>
      <c r="N41" s="2"/>
      <c r="O41" s="2"/>
      <c r="P41" s="2"/>
      <c r="Q41" s="2"/>
    </row>
    <row r="42" spans="1:17" s="8" customFormat="1" ht="13.5" customHeight="1" x14ac:dyDescent="0.15">
      <c r="A42" s="91" t="s">
        <v>98</v>
      </c>
      <c r="B42" s="193">
        <v>109.7</v>
      </c>
      <c r="C42" s="19">
        <v>96</v>
      </c>
      <c r="D42" s="19">
        <v>103</v>
      </c>
      <c r="E42" s="19">
        <v>103</v>
      </c>
      <c r="F42" s="21">
        <v>93</v>
      </c>
      <c r="G42" s="19">
        <v>104</v>
      </c>
      <c r="H42" s="21">
        <v>95</v>
      </c>
      <c r="I42" s="21">
        <v>139</v>
      </c>
      <c r="J42" s="21">
        <v>110</v>
      </c>
      <c r="K42" s="21">
        <v>119</v>
      </c>
      <c r="L42" s="100">
        <v>127</v>
      </c>
      <c r="M42" s="12"/>
      <c r="N42" s="2"/>
      <c r="O42" s="2"/>
      <c r="P42" s="2"/>
      <c r="Q42" s="2"/>
    </row>
    <row r="43" spans="1:17" s="8" customFormat="1" ht="13.5" customHeight="1" x14ac:dyDescent="0.15">
      <c r="A43" s="91" t="s">
        <v>155</v>
      </c>
      <c r="B43" s="193">
        <v>106.7</v>
      </c>
      <c r="C43" s="19">
        <v>94</v>
      </c>
      <c r="D43" s="19">
        <v>102</v>
      </c>
      <c r="E43" s="19">
        <v>101</v>
      </c>
      <c r="F43" s="21">
        <v>86</v>
      </c>
      <c r="G43" s="19">
        <v>97</v>
      </c>
      <c r="H43" s="21">
        <v>90</v>
      </c>
      <c r="I43" s="21">
        <v>141</v>
      </c>
      <c r="J43" s="21">
        <v>103</v>
      </c>
      <c r="K43" s="21">
        <v>119</v>
      </c>
      <c r="L43" s="100">
        <v>125</v>
      </c>
      <c r="M43" s="12"/>
      <c r="N43" s="2"/>
      <c r="O43" s="2"/>
      <c r="P43" s="2"/>
      <c r="Q43" s="2"/>
    </row>
    <row r="44" spans="1:17" s="8" customFormat="1" ht="13.5" customHeight="1" x14ac:dyDescent="0.15">
      <c r="A44" s="91"/>
      <c r="B44" s="193"/>
      <c r="C44" s="19"/>
      <c r="D44" s="19"/>
      <c r="E44" s="19"/>
      <c r="F44" s="21"/>
      <c r="G44" s="19"/>
      <c r="H44" s="21"/>
      <c r="I44" s="21"/>
      <c r="J44" s="21"/>
      <c r="K44" s="21"/>
      <c r="L44" s="100"/>
      <c r="M44" s="12"/>
      <c r="N44" s="2"/>
      <c r="O44" s="2"/>
      <c r="P44" s="2"/>
      <c r="Q44" s="2"/>
    </row>
    <row r="45" spans="1:17" s="8" customFormat="1" ht="13.5" customHeight="1" x14ac:dyDescent="0.15">
      <c r="A45" s="91" t="s">
        <v>100</v>
      </c>
      <c r="B45" s="193">
        <v>103.5</v>
      </c>
      <c r="C45" s="19">
        <v>92</v>
      </c>
      <c r="D45" s="19">
        <v>98</v>
      </c>
      <c r="E45" s="19">
        <v>100</v>
      </c>
      <c r="F45" s="21">
        <v>80</v>
      </c>
      <c r="G45" s="19">
        <v>90</v>
      </c>
      <c r="H45" s="21">
        <v>83</v>
      </c>
      <c r="I45" s="21">
        <v>142</v>
      </c>
      <c r="J45" s="21">
        <v>104</v>
      </c>
      <c r="K45" s="21">
        <v>116</v>
      </c>
      <c r="L45" s="100">
        <v>128</v>
      </c>
      <c r="M45" s="12"/>
      <c r="N45" s="2"/>
      <c r="O45" s="2"/>
      <c r="P45" s="2"/>
      <c r="Q45" s="2"/>
    </row>
    <row r="46" spans="1:17" s="8" customFormat="1" ht="13.5" customHeight="1" x14ac:dyDescent="0.15">
      <c r="A46" s="91" t="s">
        <v>101</v>
      </c>
      <c r="B46" s="193">
        <v>100.4</v>
      </c>
      <c r="C46" s="19">
        <v>91</v>
      </c>
      <c r="D46" s="19">
        <v>95</v>
      </c>
      <c r="E46" s="19">
        <v>98</v>
      </c>
      <c r="F46" s="21">
        <v>72</v>
      </c>
      <c r="G46" s="19">
        <v>83</v>
      </c>
      <c r="H46" s="21">
        <v>83</v>
      </c>
      <c r="I46" s="21">
        <v>144</v>
      </c>
      <c r="J46" s="21">
        <v>111</v>
      </c>
      <c r="K46" s="21">
        <v>125</v>
      </c>
      <c r="L46" s="100">
        <v>126</v>
      </c>
      <c r="M46" s="12"/>
      <c r="N46" s="2"/>
      <c r="O46" s="2"/>
      <c r="P46" s="2"/>
      <c r="Q46" s="2"/>
    </row>
    <row r="47" spans="1:17" s="8" customFormat="1" ht="13.5" customHeight="1" x14ac:dyDescent="0.15">
      <c r="A47" s="179" t="s">
        <v>167</v>
      </c>
      <c r="B47" s="194">
        <v>94.8</v>
      </c>
      <c r="C47" s="97">
        <v>88</v>
      </c>
      <c r="D47" s="19">
        <v>90</v>
      </c>
      <c r="E47" s="19">
        <v>95</v>
      </c>
      <c r="F47" s="21">
        <v>63</v>
      </c>
      <c r="G47" s="19">
        <v>74</v>
      </c>
      <c r="H47" s="21">
        <v>76</v>
      </c>
      <c r="I47" s="21">
        <v>144</v>
      </c>
      <c r="J47" s="21">
        <v>124</v>
      </c>
      <c r="K47" s="21">
        <v>122</v>
      </c>
      <c r="L47" s="100">
        <v>120</v>
      </c>
      <c r="M47" s="12"/>
      <c r="N47" s="2"/>
      <c r="O47" s="2"/>
      <c r="P47" s="2"/>
      <c r="Q47" s="2"/>
    </row>
    <row r="48" spans="1:17" s="8" customFormat="1" ht="13.5" customHeight="1" x14ac:dyDescent="0.15">
      <c r="A48" s="179"/>
      <c r="B48" s="194"/>
      <c r="C48" s="97"/>
      <c r="D48" s="19"/>
      <c r="E48" s="19"/>
      <c r="F48" s="21"/>
      <c r="G48" s="19"/>
      <c r="H48" s="21"/>
      <c r="I48" s="21"/>
      <c r="J48" s="21"/>
      <c r="K48" s="21"/>
      <c r="L48" s="100"/>
      <c r="M48" s="12"/>
      <c r="N48" s="2"/>
      <c r="O48" s="2"/>
      <c r="P48" s="2"/>
      <c r="Q48" s="2"/>
    </row>
    <row r="49" spans="1:17" s="8" customFormat="1" ht="13.5" customHeight="1" x14ac:dyDescent="0.15">
      <c r="A49" s="179" t="s">
        <v>176</v>
      </c>
      <c r="B49" s="194">
        <v>96</v>
      </c>
      <c r="C49" s="97">
        <v>89</v>
      </c>
      <c r="D49" s="19">
        <v>90</v>
      </c>
      <c r="E49" s="19">
        <v>94</v>
      </c>
      <c r="F49" s="21">
        <v>66</v>
      </c>
      <c r="G49" s="19">
        <v>76</v>
      </c>
      <c r="H49" s="21">
        <v>76</v>
      </c>
      <c r="I49" s="21">
        <v>141</v>
      </c>
      <c r="J49" s="21">
        <v>107</v>
      </c>
      <c r="K49" s="21">
        <v>119</v>
      </c>
      <c r="L49" s="100">
        <v>128</v>
      </c>
      <c r="M49" s="12"/>
      <c r="N49" s="2"/>
      <c r="O49" s="2"/>
      <c r="P49" s="2"/>
      <c r="Q49" s="2"/>
    </row>
    <row r="50" spans="1:17" s="8" customFormat="1" ht="13.5" customHeight="1" x14ac:dyDescent="0.15">
      <c r="A50" s="179" t="s">
        <v>184</v>
      </c>
      <c r="B50" s="194">
        <v>93.1</v>
      </c>
      <c r="C50" s="97">
        <v>87</v>
      </c>
      <c r="D50" s="19">
        <v>87</v>
      </c>
      <c r="E50" s="19">
        <v>93</v>
      </c>
      <c r="F50" s="21">
        <v>62</v>
      </c>
      <c r="G50" s="19">
        <v>71</v>
      </c>
      <c r="H50" s="21">
        <v>74</v>
      </c>
      <c r="I50" s="21">
        <v>141</v>
      </c>
      <c r="J50" s="21">
        <v>95</v>
      </c>
      <c r="K50" s="21">
        <v>119</v>
      </c>
      <c r="L50" s="100">
        <v>126</v>
      </c>
      <c r="M50" s="12"/>
      <c r="N50" s="2"/>
      <c r="O50" s="2"/>
      <c r="P50" s="2"/>
      <c r="Q50" s="2"/>
    </row>
    <row r="51" spans="1:17" s="8" customFormat="1" ht="13.5" customHeight="1" x14ac:dyDescent="0.15">
      <c r="A51" s="179" t="s">
        <v>188</v>
      </c>
      <c r="B51" s="194">
        <v>93.4</v>
      </c>
      <c r="C51" s="97">
        <v>88</v>
      </c>
      <c r="D51" s="19">
        <v>89</v>
      </c>
      <c r="E51" s="19">
        <v>94</v>
      </c>
      <c r="F51" s="21">
        <v>62</v>
      </c>
      <c r="G51" s="19">
        <v>69</v>
      </c>
      <c r="H51" s="21">
        <v>73</v>
      </c>
      <c r="I51" s="21">
        <v>139</v>
      </c>
      <c r="J51" s="21">
        <v>87</v>
      </c>
      <c r="K51" s="21">
        <v>116</v>
      </c>
      <c r="L51" s="100">
        <v>128</v>
      </c>
      <c r="M51" s="12"/>
      <c r="N51" s="2"/>
      <c r="O51" s="2"/>
      <c r="P51" s="2"/>
      <c r="Q51" s="2"/>
    </row>
    <row r="52" spans="1:17" s="8" customFormat="1" ht="13.5" customHeight="1" x14ac:dyDescent="0.15">
      <c r="A52" s="179"/>
      <c r="B52" s="194"/>
      <c r="C52" s="97"/>
      <c r="D52" s="19"/>
      <c r="E52" s="19"/>
      <c r="F52" s="21"/>
      <c r="G52" s="19"/>
      <c r="H52" s="21"/>
      <c r="I52" s="21"/>
      <c r="J52" s="21"/>
      <c r="K52" s="21"/>
      <c r="L52" s="100"/>
      <c r="M52" s="12"/>
      <c r="N52" s="2"/>
      <c r="O52" s="2"/>
      <c r="P52" s="2"/>
      <c r="Q52" s="2"/>
    </row>
    <row r="53" spans="1:17" s="8" customFormat="1" ht="13.5" customHeight="1" x14ac:dyDescent="0.15">
      <c r="A53" s="179" t="s">
        <v>196</v>
      </c>
      <c r="B53" s="194">
        <v>96.1</v>
      </c>
      <c r="C53" s="97">
        <v>87</v>
      </c>
      <c r="D53" s="19">
        <v>92</v>
      </c>
      <c r="E53" s="19">
        <v>96</v>
      </c>
      <c r="F53" s="21">
        <v>64</v>
      </c>
      <c r="G53" s="19">
        <v>75</v>
      </c>
      <c r="H53" s="21">
        <v>76</v>
      </c>
      <c r="I53" s="21">
        <v>138</v>
      </c>
      <c r="J53" s="21">
        <v>86</v>
      </c>
      <c r="K53" s="21">
        <v>123</v>
      </c>
      <c r="L53" s="100">
        <v>120</v>
      </c>
      <c r="M53" s="12"/>
      <c r="N53" s="2"/>
      <c r="O53" s="2"/>
      <c r="P53" s="2"/>
      <c r="Q53" s="2"/>
    </row>
    <row r="54" spans="1:17" s="8" customFormat="1" ht="13.5" customHeight="1" x14ac:dyDescent="0.15">
      <c r="A54" s="179" t="s">
        <v>22</v>
      </c>
      <c r="B54" s="194">
        <v>96.9</v>
      </c>
      <c r="C54" s="97">
        <v>90</v>
      </c>
      <c r="D54" s="19">
        <v>92</v>
      </c>
      <c r="E54" s="19">
        <v>95</v>
      </c>
      <c r="F54" s="21">
        <v>69</v>
      </c>
      <c r="G54" s="19">
        <v>78</v>
      </c>
      <c r="H54" s="21">
        <v>77</v>
      </c>
      <c r="I54" s="21">
        <v>138</v>
      </c>
      <c r="J54" s="21">
        <v>78</v>
      </c>
      <c r="K54" s="21">
        <v>119</v>
      </c>
      <c r="L54" s="100">
        <v>116</v>
      </c>
      <c r="M54" s="12"/>
      <c r="N54" s="2"/>
      <c r="O54" s="2"/>
      <c r="P54" s="2"/>
      <c r="Q54" s="2"/>
    </row>
    <row r="55" spans="1:17" s="8" customFormat="1" ht="13.5" customHeight="1" x14ac:dyDescent="0.15">
      <c r="A55" s="179" t="s">
        <v>96</v>
      </c>
      <c r="B55" s="194">
        <v>96.6</v>
      </c>
      <c r="C55" s="97">
        <v>88</v>
      </c>
      <c r="D55" s="19">
        <v>93</v>
      </c>
      <c r="E55" s="19">
        <v>97</v>
      </c>
      <c r="F55" s="21">
        <v>70</v>
      </c>
      <c r="G55" s="19">
        <v>77</v>
      </c>
      <c r="H55" s="21">
        <v>76</v>
      </c>
      <c r="I55" s="21">
        <v>136</v>
      </c>
      <c r="J55" s="21">
        <v>79</v>
      </c>
      <c r="K55" s="21">
        <v>114</v>
      </c>
      <c r="L55" s="100">
        <v>115</v>
      </c>
      <c r="M55" s="12"/>
      <c r="N55" s="2"/>
      <c r="O55" s="2"/>
      <c r="P55" s="2"/>
      <c r="Q55" s="2"/>
    </row>
    <row r="56" spans="1:17" s="8" customFormat="1" ht="13.5" customHeight="1" x14ac:dyDescent="0.15">
      <c r="A56" s="179"/>
      <c r="B56" s="194"/>
      <c r="C56" s="97"/>
      <c r="D56" s="19"/>
      <c r="E56" s="19"/>
      <c r="F56" s="21"/>
      <c r="G56" s="19"/>
      <c r="H56" s="21"/>
      <c r="I56" s="21"/>
      <c r="J56" s="21"/>
      <c r="K56" s="21"/>
      <c r="L56" s="100"/>
      <c r="M56" s="12"/>
      <c r="N56" s="2"/>
      <c r="O56" s="2"/>
      <c r="P56" s="2"/>
      <c r="Q56" s="2"/>
    </row>
    <row r="57" spans="1:17" s="8" customFormat="1" ht="13.5" customHeight="1" x14ac:dyDescent="0.15">
      <c r="A57" s="179" t="s">
        <v>97</v>
      </c>
      <c r="B57" s="194">
        <v>98.8</v>
      </c>
      <c r="C57" s="97">
        <v>91</v>
      </c>
      <c r="D57" s="19">
        <v>95</v>
      </c>
      <c r="E57" s="19">
        <v>98</v>
      </c>
      <c r="F57" s="21">
        <v>71</v>
      </c>
      <c r="G57" s="19">
        <v>78</v>
      </c>
      <c r="H57" s="21">
        <v>79</v>
      </c>
      <c r="I57" s="21">
        <v>135</v>
      </c>
      <c r="J57" s="21">
        <v>82</v>
      </c>
      <c r="K57" s="21">
        <v>115</v>
      </c>
      <c r="L57" s="100">
        <v>109</v>
      </c>
      <c r="M57" s="12"/>
      <c r="N57" s="2"/>
      <c r="O57" s="2"/>
      <c r="P57" s="2"/>
      <c r="Q57" s="2"/>
    </row>
    <row r="58" spans="1:17" s="8" customFormat="1" ht="13.5" customHeight="1" x14ac:dyDescent="0.15">
      <c r="A58" s="179" t="s">
        <v>98</v>
      </c>
      <c r="B58" s="194">
        <v>95.4</v>
      </c>
      <c r="C58" s="97">
        <v>89</v>
      </c>
      <c r="D58" s="19">
        <v>90</v>
      </c>
      <c r="E58" s="19">
        <v>95</v>
      </c>
      <c r="F58" s="21">
        <v>67</v>
      </c>
      <c r="G58" s="19">
        <v>74</v>
      </c>
      <c r="H58" s="21">
        <v>77</v>
      </c>
      <c r="I58" s="21">
        <v>136</v>
      </c>
      <c r="J58" s="21">
        <v>86</v>
      </c>
      <c r="K58" s="21">
        <v>115</v>
      </c>
      <c r="L58" s="100">
        <v>108</v>
      </c>
      <c r="M58" s="12"/>
      <c r="N58" s="2"/>
      <c r="O58" s="2"/>
      <c r="P58" s="2"/>
      <c r="Q58" s="2"/>
    </row>
    <row r="59" spans="1:17" s="8" customFormat="1" ht="13.5" customHeight="1" x14ac:dyDescent="0.15">
      <c r="A59" s="179" t="s">
        <v>99</v>
      </c>
      <c r="B59" s="194">
        <v>95.8</v>
      </c>
      <c r="C59" s="97">
        <v>88</v>
      </c>
      <c r="D59" s="19">
        <v>91</v>
      </c>
      <c r="E59" s="19">
        <v>95</v>
      </c>
      <c r="F59" s="21">
        <v>68</v>
      </c>
      <c r="G59" s="19">
        <v>74</v>
      </c>
      <c r="H59" s="21">
        <v>74</v>
      </c>
      <c r="I59" s="21">
        <v>135</v>
      </c>
      <c r="J59" s="21">
        <v>92</v>
      </c>
      <c r="K59" s="21">
        <v>115</v>
      </c>
      <c r="L59" s="100">
        <v>98</v>
      </c>
      <c r="M59" s="12"/>
      <c r="N59" s="2"/>
      <c r="O59" s="2"/>
      <c r="P59" s="2"/>
      <c r="Q59" s="2"/>
    </row>
    <row r="60" spans="1:17" s="8" customFormat="1" ht="13.5" customHeight="1" x14ac:dyDescent="0.15">
      <c r="A60" s="179"/>
      <c r="B60" s="194"/>
      <c r="C60" s="97"/>
      <c r="D60" s="19"/>
      <c r="E60" s="19"/>
      <c r="F60" s="21"/>
      <c r="G60" s="19"/>
      <c r="H60" s="21"/>
      <c r="I60" s="21"/>
      <c r="J60" s="21"/>
      <c r="K60" s="21"/>
      <c r="L60" s="100"/>
      <c r="M60" s="12"/>
      <c r="N60" s="2"/>
      <c r="O60" s="2"/>
      <c r="P60" s="2"/>
      <c r="Q60" s="2"/>
    </row>
    <row r="61" spans="1:17" s="8" customFormat="1" ht="13.5" customHeight="1" x14ac:dyDescent="0.15">
      <c r="A61" s="115" t="s">
        <v>222</v>
      </c>
      <c r="B61" s="195">
        <v>96</v>
      </c>
      <c r="C61" s="99">
        <v>91</v>
      </c>
      <c r="D61" s="22">
        <v>91</v>
      </c>
      <c r="E61" s="22">
        <v>96</v>
      </c>
      <c r="F61" s="181">
        <v>68</v>
      </c>
      <c r="G61" s="22">
        <v>71</v>
      </c>
      <c r="H61" s="181">
        <v>74</v>
      </c>
      <c r="I61" s="181">
        <v>133</v>
      </c>
      <c r="J61" s="181">
        <v>98</v>
      </c>
      <c r="K61" s="181">
        <v>117</v>
      </c>
      <c r="L61" s="186">
        <v>94</v>
      </c>
      <c r="M61" s="12"/>
      <c r="N61" s="2"/>
      <c r="O61" s="2"/>
      <c r="P61" s="2"/>
      <c r="Q61" s="2"/>
    </row>
    <row r="62" spans="1:17" s="8" customFormat="1" ht="13.5" customHeight="1" x14ac:dyDescent="0.15">
      <c r="A62" s="67" t="s">
        <v>192</v>
      </c>
      <c r="B62" s="183"/>
      <c r="C62" s="183"/>
      <c r="D62" s="184"/>
      <c r="E62" s="185"/>
      <c r="F62" s="183"/>
      <c r="G62" s="185"/>
      <c r="H62" s="185"/>
      <c r="I62" s="185"/>
      <c r="J62" s="185"/>
      <c r="K62" s="185"/>
      <c r="L62" s="185"/>
      <c r="M62" s="12"/>
      <c r="N62" s="2"/>
      <c r="O62" s="2"/>
      <c r="P62" s="2"/>
      <c r="Q62" s="2"/>
    </row>
  </sheetData>
  <phoneticPr fontId="4" type="noConversion"/>
  <printOptions horizontalCentered="1"/>
  <pageMargins left="0.59055118110236227" right="0.59055118110236227" top="0.98425196850393704" bottom="0.74803149606299213" header="0.55118110236220474" footer="0.11811023622047245"/>
  <pageSetup paperSize="9" scale="81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12</vt:i4>
      </vt:variant>
    </vt:vector>
  </HeadingPairs>
  <TitlesOfParts>
    <vt:vector size="24" baseType="lpstr">
      <vt:lpstr>제조업 생산</vt:lpstr>
      <vt:lpstr>소매판매 및 서비스업</vt:lpstr>
      <vt:lpstr>건설</vt:lpstr>
      <vt:lpstr>수출입</vt:lpstr>
      <vt:lpstr>고용</vt:lpstr>
      <vt:lpstr>물가</vt:lpstr>
      <vt:lpstr>BSI(제조업)</vt:lpstr>
      <vt:lpstr>BSI(비제조업)</vt:lpstr>
      <vt:lpstr>CSI(1)</vt:lpstr>
      <vt:lpstr>CSI(2)</vt:lpstr>
      <vt:lpstr>자동차</vt:lpstr>
      <vt:lpstr>전력사용량</vt:lpstr>
      <vt:lpstr>'BSI(비제조업)'!Print_Area</vt:lpstr>
      <vt:lpstr>'BSI(제조업)'!Print_Area</vt:lpstr>
      <vt:lpstr>'CSI(1)'!Print_Area</vt:lpstr>
      <vt:lpstr>'CSI(2)'!Print_Area</vt:lpstr>
      <vt:lpstr>건설!Print_Area</vt:lpstr>
      <vt:lpstr>고용!Print_Area</vt:lpstr>
      <vt:lpstr>물가!Print_Area</vt:lpstr>
      <vt:lpstr>'소매판매 및 서비스업'!Print_Area</vt:lpstr>
      <vt:lpstr>수출입!Print_Area</vt:lpstr>
      <vt:lpstr>자동차!Print_Area</vt:lpstr>
      <vt:lpstr>전력사용량!Print_Area</vt:lpstr>
      <vt:lpstr>'제조업 생산'!Print_Area</vt:lpstr>
    </vt:vector>
  </TitlesOfParts>
  <Company>한국은행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bok</cp:lastModifiedBy>
  <cp:lastPrinted>2019-08-05T02:24:28Z</cp:lastPrinted>
  <dcterms:created xsi:type="dcterms:W3CDTF">2000-07-07T05:25:35Z</dcterms:created>
  <dcterms:modified xsi:type="dcterms:W3CDTF">2019-08-05T02:39:00Z</dcterms:modified>
</cp:coreProperties>
</file>